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19440" windowHeight="11640" activeTab="2"/>
  </bookViews>
  <sheets>
    <sheet name="НА 01.02.2023" sheetId="1" r:id="rId1"/>
    <sheet name="НА 01.03.2023" sheetId="2" r:id="rId2"/>
    <sheet name="НА 01.04.2023" sheetId="3" r:id="rId3"/>
  </sheets>
  <calcPr calcId="124519"/>
</workbook>
</file>

<file path=xl/calcChain.xml><?xml version="1.0" encoding="utf-8"?>
<calcChain xmlns="http://schemas.openxmlformats.org/spreadsheetml/2006/main">
  <c r="F27" i="1"/>
  <c r="F40" i="2"/>
  <c r="F42" i="3"/>
</calcChain>
</file>

<file path=xl/sharedStrings.xml><?xml version="1.0" encoding="utf-8"?>
<sst xmlns="http://schemas.openxmlformats.org/spreadsheetml/2006/main" count="639" uniqueCount="114">
  <si>
    <t>№</t>
  </si>
  <si>
    <t>Дата  заключения контракта</t>
  </si>
  <si>
    <t xml:space="preserve">Поставщик
(исполнитель)
</t>
  </si>
  <si>
    <t xml:space="preserve">Способ
размещения
заказа
</t>
  </si>
  <si>
    <t xml:space="preserve">Наименование
закупаемой
продукции
</t>
  </si>
  <si>
    <t>Полная
цена
контракта</t>
  </si>
  <si>
    <t xml:space="preserve">Срок действия
контракта
</t>
  </si>
  <si>
    <t>Поставщик (местный)</t>
  </si>
  <si>
    <t>Поставщик (РБ)</t>
  </si>
  <si>
    <t>Способ размещения</t>
  </si>
  <si>
    <t>ООО "Башэлектромонтаж"</t>
  </si>
  <si>
    <t>До 600,0 т.р.</t>
  </si>
  <si>
    <t>техобслуживание уличного освещения</t>
  </si>
  <si>
    <t>М</t>
  </si>
  <si>
    <t>Единственный поставщик (ст.93 44-ФЗ)</t>
  </si>
  <si>
    <t>АО "Туймазинские городские электрические сети"</t>
  </si>
  <si>
    <t>ООО "Энергетическая сбытовая компания Башкортостана"</t>
  </si>
  <si>
    <t>п.29 ч.1.ст.93 ФЗ-44</t>
  </si>
  <si>
    <t>поставка электроэнергии</t>
  </si>
  <si>
    <t>РБ</t>
  </si>
  <si>
    <t>ПАО "Башинформсвязь"</t>
  </si>
  <si>
    <t>интернет</t>
  </si>
  <si>
    <t>п.1ч.1 ст.93 ФЗ-44</t>
  </si>
  <si>
    <t>местная связь</t>
  </si>
  <si>
    <t>ООО"РН-Карт"</t>
  </si>
  <si>
    <t>ГСМ</t>
  </si>
  <si>
    <t>ИП Мингазов И.Р.</t>
  </si>
  <si>
    <t>техобслуживание пожарной сигнализации</t>
  </si>
  <si>
    <t>ООО ЧОО"Абсолют-2"</t>
  </si>
  <si>
    <t>охранная сигнализация и ТО</t>
  </si>
  <si>
    <t>Услуги хостинга</t>
  </si>
  <si>
    <t>ИП Хабирова Л.Ф.</t>
  </si>
  <si>
    <t>очистка от снега</t>
  </si>
  <si>
    <t>ООО "Водомонтажкомплект"</t>
  </si>
  <si>
    <t>водоснабжение и стоки</t>
  </si>
  <si>
    <t>АО "Транснефть-Урал"</t>
  </si>
  <si>
    <t>п.8.ч.1 ст.93 ФЗ-44</t>
  </si>
  <si>
    <t>услуги отопления</t>
  </si>
  <si>
    <t>ООО "Туймазинские тепловые сети"</t>
  </si>
  <si>
    <t>ООО"Эколайн"</t>
  </si>
  <si>
    <t>аренда мусорного контейнера</t>
  </si>
  <si>
    <t>Шайхутдинов Р.Н.</t>
  </si>
  <si>
    <t>услуги по обеспечению ПБ</t>
  </si>
  <si>
    <t>Бадертдинов Б.З.</t>
  </si>
  <si>
    <t>ООО "Экология Т"</t>
  </si>
  <si>
    <t>услуги по тко (кладбище)</t>
  </si>
  <si>
    <t>услуги по размещению твердых отходов</t>
  </si>
  <si>
    <t>Итого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</si>
  <si>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Журнал учета закупок
Администрации сельского поселения Субханкуловский сельсовет муниципального района Туймазинский район Республики Башкортостан
(наименование  получателя бюджетных средств)
с 01.01.2023-31.01.2023
</t>
  </si>
  <si>
    <t>№05 от 28.12.2023</t>
  </si>
  <si>
    <t>№ИМЗ-2022-080584 от 29.12.2022</t>
  </si>
  <si>
    <t>№ИМЗ-2022-081552 от 30.12.2022</t>
  </si>
  <si>
    <t>№34590122/046113 от 29.12.2022</t>
  </si>
  <si>
    <t>№ 35 от 30.12.2022</t>
  </si>
  <si>
    <t>№7 от 30.12.2022</t>
  </si>
  <si>
    <t>№ 02054021010775 от 01.01.2023</t>
  </si>
  <si>
    <t>№02054021003935 от 01.01.2023</t>
  </si>
  <si>
    <t>№34 от 10.01.2023</t>
  </si>
  <si>
    <t>№01-072/23 от 13.01.2023</t>
  </si>
  <si>
    <t>№01-072/К/23 от 13.01.2023</t>
  </si>
  <si>
    <t>№ТУР-2884-2022г,  от 18.01.2023</t>
  </si>
  <si>
    <t>№302000127243 от 25.01.2023</t>
  </si>
  <si>
    <t>№302000197243 от 30.01.2023</t>
  </si>
  <si>
    <t>№302001105746 от 31.01.2023</t>
  </si>
  <si>
    <t>№Т-05/23 от 01.01.2023</t>
  </si>
  <si>
    <t>№26/23 от 01.01.2023</t>
  </si>
  <si>
    <t>№112,от 30.12.2022</t>
  </si>
  <si>
    <t>ООО "АВТОДОР"</t>
  </si>
  <si>
    <t>№01 от 16.01.2023</t>
  </si>
  <si>
    <t>№02 от 27.01.2023</t>
  </si>
  <si>
    <t>ИП Чугунова Т.Н.</t>
  </si>
  <si>
    <t>комплекс ритуальных услуг</t>
  </si>
  <si>
    <t>№02 от 11.01.2023</t>
  </si>
  <si>
    <t>№03 от 11.01.2023</t>
  </si>
  <si>
    <t>№01 от 11.01.2023</t>
  </si>
  <si>
    <t>Собин В.Н.</t>
  </si>
  <si>
    <t>услуги по очистке от снега и наледи дорог</t>
  </si>
  <si>
    <t>услуги в области информационной технологии</t>
  </si>
  <si>
    <t>№9907 от 08.02.2023</t>
  </si>
  <si>
    <t>ИП Мерзляков Р.А.</t>
  </si>
  <si>
    <t>ООО"Комтехсервис"</t>
  </si>
  <si>
    <t>№20 от 01.02.2023</t>
  </si>
  <si>
    <t>ООО"ЖилБытСервис"</t>
  </si>
  <si>
    <t>услуги по начислению и сбору платы за наем</t>
  </si>
  <si>
    <t>№18 от 03.02.2023</t>
  </si>
  <si>
    <t>ООО""УК"ЖКХ"</t>
  </si>
  <si>
    <t>№19 от 03.02.2023</t>
  </si>
  <si>
    <t>ПАО "Газпром газораспределение Уфа"</t>
  </si>
  <si>
    <t>Техобслуживание и ремонт газовых сетей</t>
  </si>
  <si>
    <t>№7-11-0023-11-01 от 16.02.2023</t>
  </si>
  <si>
    <t>ООО"Центр независимой экспертизы и оценки"</t>
  </si>
  <si>
    <t>оценка стоимости нежилого жилья</t>
  </si>
  <si>
    <t>№18/01-О/2023,от 06.02.2023</t>
  </si>
  <si>
    <t>ИП Нуретдинова Л.Р.</t>
  </si>
  <si>
    <t>№18102,от 08.02.2023</t>
  </si>
  <si>
    <t>канцтовары</t>
  </si>
  <si>
    <t>№1601,от 08.02.2023</t>
  </si>
  <si>
    <t>ремонт принтера</t>
  </si>
  <si>
    <t>№1602,от 08.02.2023</t>
  </si>
  <si>
    <t>заправка катриджей</t>
  </si>
  <si>
    <t>№07,от 09.02.2023</t>
  </si>
  <si>
    <t>№13, от 09.02.2023</t>
  </si>
  <si>
    <t>ремонт уличного освещения</t>
  </si>
  <si>
    <t>ИП Боева Е.В.</t>
  </si>
  <si>
    <t>составление декларации</t>
  </si>
  <si>
    <t>№115 от 21.02.2023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</si>
  <si>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Журнал учета закупок
Администрации сельского поселения Субханкуловский сельсовет муниципального района Туймазинский район Республики Башкортостан
(наименование  получателя бюджетных средств)
с 01.01.2023-28.02.2023
</t>
  </si>
  <si>
    <t>№3,от 30.01.2023</t>
  </si>
  <si>
    <t>28.02..2023</t>
  </si>
  <si>
    <t>№ 04 от 01.02.2023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</si>
  <si>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Журнал учета закупок
Администрации сельского поселения Субханкуловский сельсовет муниципального района Туймазинский район Республики Башкортостан
(наименование  получателя бюджетных средств)
с 01.01.2023-31.03.2023
</t>
  </si>
  <si>
    <t>№ 11,от 10.03.2023</t>
  </si>
  <si>
    <t>№ 12,от 15.03.2023</t>
  </si>
  <si>
    <t>противопаводковые мероприятия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</si>
</sst>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Fill="1"/>
    <xf numFmtId="0" fontId="1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wrapText="1"/>
    </xf>
    <xf numFmtId="4" fontId="3" fillId="0" borderId="0" xfId="0" applyNumberFormat="1" applyFont="1" applyFill="1" applyAlignment="1">
      <alignment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4" fontId="3" fillId="0" borderId="0" xfId="0" applyNumberFormat="1" applyFont="1" applyFill="1"/>
    <xf numFmtId="0" fontId="0" fillId="0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17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17" fontId="7" fillId="0" borderId="1" xfId="0" applyNumberFormat="1" applyFont="1" applyFill="1" applyBorder="1"/>
    <xf numFmtId="0" fontId="7" fillId="0" borderId="1" xfId="0" applyFont="1" applyFill="1" applyBorder="1"/>
    <xf numFmtId="0" fontId="0" fillId="0" borderId="1" xfId="0" applyFont="1" applyFill="1" applyBorder="1"/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view="pageBreakPreview" zoomScaleSheetLayoutView="100" workbookViewId="0">
      <selection activeCell="H30" sqref="H30"/>
    </sheetView>
  </sheetViews>
  <sheetFormatPr defaultRowHeight="15"/>
  <cols>
    <col min="1" max="1" width="4.5703125" style="1" customWidth="1"/>
    <col min="2" max="2" width="14.42578125" style="1" customWidth="1"/>
    <col min="3" max="3" width="23.28515625" style="1" customWidth="1"/>
    <col min="4" max="4" width="12.85546875" style="1" customWidth="1"/>
    <col min="5" max="5" width="21.140625" style="1" customWidth="1"/>
    <col min="6" max="6" width="22.85546875" style="1" customWidth="1"/>
    <col min="7" max="7" width="11.42578125" style="1" customWidth="1"/>
    <col min="8" max="9" width="9.140625" style="1"/>
    <col min="10" max="10" width="11.85546875" style="1" customWidth="1"/>
    <col min="11" max="16384" width="9.140625" style="1"/>
  </cols>
  <sheetData>
    <row r="1" spans="1:10" s="12" customFormat="1" ht="77.25" customHeight="1">
      <c r="A1" s="27" t="s">
        <v>48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s="12" customFormat="1" ht="51">
      <c r="A2" s="13" t="s">
        <v>0</v>
      </c>
      <c r="B2" s="13" t="s">
        <v>1</v>
      </c>
      <c r="C2" s="13" t="s">
        <v>2</v>
      </c>
      <c r="D2" s="13" t="s">
        <v>3</v>
      </c>
      <c r="E2" s="13" t="s">
        <v>4</v>
      </c>
      <c r="F2" s="14" t="s">
        <v>5</v>
      </c>
      <c r="G2" s="13" t="s">
        <v>6</v>
      </c>
      <c r="H2" s="13" t="s">
        <v>7</v>
      </c>
      <c r="I2" s="13" t="s">
        <v>8</v>
      </c>
      <c r="J2" s="13" t="s">
        <v>9</v>
      </c>
    </row>
    <row r="3" spans="1:10" s="12" customFormat="1" ht="38.25">
      <c r="A3" s="2">
        <v>1</v>
      </c>
      <c r="B3" s="2" t="s">
        <v>49</v>
      </c>
      <c r="C3" s="2" t="s">
        <v>33</v>
      </c>
      <c r="D3" s="2" t="s">
        <v>11</v>
      </c>
      <c r="E3" s="2" t="s">
        <v>34</v>
      </c>
      <c r="F3" s="3">
        <v>6159.42</v>
      </c>
      <c r="G3" s="4">
        <v>45199</v>
      </c>
      <c r="H3" s="2" t="s">
        <v>13</v>
      </c>
      <c r="I3" s="2"/>
      <c r="J3" s="5" t="s">
        <v>14</v>
      </c>
    </row>
    <row r="4" spans="1:10" s="12" customFormat="1" ht="50.25" customHeight="1">
      <c r="A4" s="2">
        <v>2</v>
      </c>
      <c r="B4" s="2" t="s">
        <v>50</v>
      </c>
      <c r="C4" s="2" t="s">
        <v>28</v>
      </c>
      <c r="D4" s="2" t="s">
        <v>11</v>
      </c>
      <c r="E4" s="2" t="s">
        <v>29</v>
      </c>
      <c r="F4" s="3">
        <v>42000</v>
      </c>
      <c r="G4" s="4">
        <v>45107</v>
      </c>
      <c r="H4" s="2"/>
      <c r="I4" s="2" t="s">
        <v>19</v>
      </c>
      <c r="J4" s="5" t="s">
        <v>14</v>
      </c>
    </row>
    <row r="5" spans="1:10" s="12" customFormat="1" ht="51.75" customHeight="1">
      <c r="A5" s="2">
        <v>3</v>
      </c>
      <c r="B5" s="4" t="s">
        <v>51</v>
      </c>
      <c r="C5" s="2" t="s">
        <v>10</v>
      </c>
      <c r="D5" s="2" t="s">
        <v>11</v>
      </c>
      <c r="E5" s="2" t="s">
        <v>12</v>
      </c>
      <c r="F5" s="3">
        <v>72000</v>
      </c>
      <c r="G5" s="4">
        <v>45107</v>
      </c>
      <c r="H5" s="15" t="s">
        <v>13</v>
      </c>
      <c r="I5" s="16"/>
      <c r="J5" s="5" t="s">
        <v>14</v>
      </c>
    </row>
    <row r="6" spans="1:10" s="12" customFormat="1" ht="43.5" customHeight="1">
      <c r="A6" s="2">
        <v>4</v>
      </c>
      <c r="B6" s="2" t="s">
        <v>52</v>
      </c>
      <c r="C6" s="2" t="s">
        <v>24</v>
      </c>
      <c r="D6" s="2" t="s">
        <v>11</v>
      </c>
      <c r="E6" s="2" t="s">
        <v>25</v>
      </c>
      <c r="F6" s="3">
        <v>175000</v>
      </c>
      <c r="G6" s="4">
        <v>45107</v>
      </c>
      <c r="H6" s="2"/>
      <c r="I6" s="2" t="s">
        <v>19</v>
      </c>
      <c r="J6" s="5" t="s">
        <v>14</v>
      </c>
    </row>
    <row r="7" spans="1:10" s="12" customFormat="1" ht="48.75" customHeight="1">
      <c r="A7" s="2">
        <v>5</v>
      </c>
      <c r="B7" s="2" t="s">
        <v>53</v>
      </c>
      <c r="C7" s="2" t="s">
        <v>26</v>
      </c>
      <c r="D7" s="2" t="s">
        <v>11</v>
      </c>
      <c r="E7" s="2" t="s">
        <v>27</v>
      </c>
      <c r="F7" s="3">
        <v>21183.96</v>
      </c>
      <c r="G7" s="4">
        <v>45291</v>
      </c>
      <c r="H7" s="2" t="s">
        <v>13</v>
      </c>
      <c r="I7" s="2"/>
      <c r="J7" s="5" t="s">
        <v>14</v>
      </c>
    </row>
    <row r="8" spans="1:10" s="12" customFormat="1" ht="62.25" customHeight="1">
      <c r="A8" s="2">
        <v>6</v>
      </c>
      <c r="B8" s="4" t="s">
        <v>54</v>
      </c>
      <c r="C8" s="2" t="s">
        <v>15</v>
      </c>
      <c r="D8" s="2" t="s">
        <v>11</v>
      </c>
      <c r="E8" s="2" t="s">
        <v>12</v>
      </c>
      <c r="F8" s="3">
        <v>269940</v>
      </c>
      <c r="G8" s="4">
        <v>45260</v>
      </c>
      <c r="H8" s="15" t="s">
        <v>13</v>
      </c>
      <c r="I8" s="16"/>
      <c r="J8" s="5" t="s">
        <v>14</v>
      </c>
    </row>
    <row r="9" spans="1:10" s="12" customFormat="1" ht="65.25" customHeight="1">
      <c r="A9" s="2">
        <v>8</v>
      </c>
      <c r="B9" s="4" t="s">
        <v>56</v>
      </c>
      <c r="C9" s="2" t="s">
        <v>16</v>
      </c>
      <c r="D9" s="2" t="s">
        <v>17</v>
      </c>
      <c r="E9" s="2" t="s">
        <v>18</v>
      </c>
      <c r="F9" s="3">
        <v>1626100</v>
      </c>
      <c r="G9" s="4">
        <v>45291</v>
      </c>
      <c r="H9" s="15"/>
      <c r="I9" s="16" t="s">
        <v>19</v>
      </c>
      <c r="J9" s="5" t="s">
        <v>14</v>
      </c>
    </row>
    <row r="10" spans="1:10" s="12" customFormat="1" ht="65.25" customHeight="1">
      <c r="A10" s="2">
        <v>7</v>
      </c>
      <c r="B10" s="4" t="s">
        <v>55</v>
      </c>
      <c r="C10" s="2" t="s">
        <v>16</v>
      </c>
      <c r="D10" s="2" t="s">
        <v>17</v>
      </c>
      <c r="E10" s="2" t="s">
        <v>18</v>
      </c>
      <c r="F10" s="3">
        <v>1637000</v>
      </c>
      <c r="G10" s="4">
        <v>45291</v>
      </c>
      <c r="H10" s="15"/>
      <c r="I10" s="16" t="s">
        <v>19</v>
      </c>
      <c r="J10" s="5" t="s">
        <v>14</v>
      </c>
    </row>
    <row r="11" spans="1:10" s="12" customFormat="1" ht="38.25">
      <c r="A11" s="2">
        <v>9</v>
      </c>
      <c r="B11" s="2" t="s">
        <v>57</v>
      </c>
      <c r="C11" s="2" t="s">
        <v>38</v>
      </c>
      <c r="D11" s="2" t="s">
        <v>36</v>
      </c>
      <c r="E11" s="2" t="s">
        <v>37</v>
      </c>
      <c r="F11" s="3">
        <v>424394.35</v>
      </c>
      <c r="G11" s="4">
        <v>45230</v>
      </c>
      <c r="H11" s="2" t="s">
        <v>13</v>
      </c>
      <c r="I11" s="2"/>
      <c r="J11" s="5" t="s">
        <v>14</v>
      </c>
    </row>
    <row r="12" spans="1:10" s="12" customFormat="1" ht="38.25">
      <c r="A12" s="2">
        <v>10</v>
      </c>
      <c r="B12" s="2" t="s">
        <v>58</v>
      </c>
      <c r="C12" s="2" t="s">
        <v>44</v>
      </c>
      <c r="D12" s="2" t="s">
        <v>36</v>
      </c>
      <c r="E12" s="2" t="s">
        <v>46</v>
      </c>
      <c r="F12" s="3">
        <v>21858.75</v>
      </c>
      <c r="G12" s="4">
        <v>45291</v>
      </c>
      <c r="H12" s="2" t="s">
        <v>13</v>
      </c>
      <c r="I12" s="2"/>
      <c r="J12" s="5" t="s">
        <v>14</v>
      </c>
    </row>
    <row r="13" spans="1:10" s="12" customFormat="1" ht="38.25">
      <c r="A13" s="2">
        <v>11</v>
      </c>
      <c r="B13" s="2" t="s">
        <v>59</v>
      </c>
      <c r="C13" s="2" t="s">
        <v>44</v>
      </c>
      <c r="D13" s="2" t="s">
        <v>36</v>
      </c>
      <c r="E13" s="2" t="s">
        <v>45</v>
      </c>
      <c r="F13" s="3">
        <v>22447.26</v>
      </c>
      <c r="G13" s="4">
        <v>45291</v>
      </c>
      <c r="H13" s="2" t="s">
        <v>13</v>
      </c>
      <c r="I13" s="2"/>
      <c r="J13" s="5" t="s">
        <v>14</v>
      </c>
    </row>
    <row r="14" spans="1:10" s="12" customFormat="1" ht="50.25" customHeight="1">
      <c r="A14" s="2">
        <v>12</v>
      </c>
      <c r="B14" s="2" t="s">
        <v>60</v>
      </c>
      <c r="C14" s="2" t="s">
        <v>35</v>
      </c>
      <c r="D14" s="2" t="s">
        <v>36</v>
      </c>
      <c r="E14" s="2" t="s">
        <v>37</v>
      </c>
      <c r="F14" s="3">
        <v>38273.97</v>
      </c>
      <c r="G14" s="4">
        <v>45291</v>
      </c>
      <c r="H14" s="2"/>
      <c r="I14" s="2" t="s">
        <v>19</v>
      </c>
      <c r="J14" s="5" t="s">
        <v>14</v>
      </c>
    </row>
    <row r="15" spans="1:10" s="12" customFormat="1" ht="45" customHeight="1">
      <c r="A15" s="2">
        <v>13</v>
      </c>
      <c r="B15" s="4" t="s">
        <v>61</v>
      </c>
      <c r="C15" s="2" t="s">
        <v>20</v>
      </c>
      <c r="D15" s="2" t="s">
        <v>22</v>
      </c>
      <c r="E15" s="2" t="s">
        <v>23</v>
      </c>
      <c r="F15" s="3">
        <v>45000</v>
      </c>
      <c r="G15" s="4">
        <v>45291</v>
      </c>
      <c r="H15" s="15"/>
      <c r="I15" s="16" t="s">
        <v>19</v>
      </c>
      <c r="J15" s="5" t="s">
        <v>14</v>
      </c>
    </row>
    <row r="16" spans="1:10" s="12" customFormat="1" ht="48.75" customHeight="1">
      <c r="A16" s="2">
        <v>14</v>
      </c>
      <c r="B16" s="2" t="s">
        <v>62</v>
      </c>
      <c r="C16" s="2" t="s">
        <v>20</v>
      </c>
      <c r="D16" s="2" t="s">
        <v>11</v>
      </c>
      <c r="E16" s="2" t="s">
        <v>30</v>
      </c>
      <c r="F16" s="3">
        <v>2000</v>
      </c>
      <c r="G16" s="4">
        <v>45291</v>
      </c>
      <c r="H16" s="2"/>
      <c r="I16" s="2" t="s">
        <v>19</v>
      </c>
      <c r="J16" s="5" t="s">
        <v>14</v>
      </c>
    </row>
    <row r="17" spans="1:10" s="12" customFormat="1" ht="44.25" customHeight="1">
      <c r="A17" s="2">
        <v>15</v>
      </c>
      <c r="B17" s="4" t="s">
        <v>63</v>
      </c>
      <c r="C17" s="2" t="s">
        <v>20</v>
      </c>
      <c r="D17" s="2" t="s">
        <v>11</v>
      </c>
      <c r="E17" s="2" t="s">
        <v>21</v>
      </c>
      <c r="F17" s="3">
        <v>20000</v>
      </c>
      <c r="G17" s="4">
        <v>45291</v>
      </c>
      <c r="H17" s="15"/>
      <c r="I17" s="16" t="s">
        <v>19</v>
      </c>
      <c r="J17" s="5" t="s">
        <v>14</v>
      </c>
    </row>
    <row r="18" spans="1:10" s="12" customFormat="1" ht="38.25">
      <c r="A18" s="2">
        <v>16</v>
      </c>
      <c r="B18" s="2" t="s">
        <v>64</v>
      </c>
      <c r="C18" s="2" t="s">
        <v>39</v>
      </c>
      <c r="D18" s="2" t="s">
        <v>11</v>
      </c>
      <c r="E18" s="2" t="s">
        <v>40</v>
      </c>
      <c r="F18" s="3">
        <v>187715</v>
      </c>
      <c r="G18" s="4">
        <v>45260</v>
      </c>
      <c r="H18" s="2" t="s">
        <v>13</v>
      </c>
      <c r="I18" s="2"/>
      <c r="J18" s="5" t="s">
        <v>14</v>
      </c>
    </row>
    <row r="19" spans="1:10" s="12" customFormat="1" ht="38.25">
      <c r="A19" s="2">
        <v>17</v>
      </c>
      <c r="B19" s="2" t="s">
        <v>65</v>
      </c>
      <c r="C19" s="2" t="s">
        <v>39</v>
      </c>
      <c r="D19" s="2" t="s">
        <v>11</v>
      </c>
      <c r="E19" s="2" t="s">
        <v>40</v>
      </c>
      <c r="F19" s="3">
        <v>3480</v>
      </c>
      <c r="G19" s="4">
        <v>45291</v>
      </c>
      <c r="H19" s="2" t="s">
        <v>13</v>
      </c>
      <c r="I19" s="2"/>
      <c r="J19" s="5" t="s">
        <v>14</v>
      </c>
    </row>
    <row r="20" spans="1:10" s="12" customFormat="1" ht="45" customHeight="1">
      <c r="A20" s="2">
        <v>18</v>
      </c>
      <c r="B20" s="2" t="s">
        <v>68</v>
      </c>
      <c r="C20" s="2" t="s">
        <v>31</v>
      </c>
      <c r="D20" s="2" t="s">
        <v>11</v>
      </c>
      <c r="E20" s="2" t="s">
        <v>32</v>
      </c>
      <c r="F20" s="3">
        <v>98700</v>
      </c>
      <c r="G20" s="4">
        <v>44957</v>
      </c>
      <c r="H20" s="2" t="s">
        <v>13</v>
      </c>
      <c r="I20" s="2"/>
      <c r="J20" s="5" t="s">
        <v>14</v>
      </c>
    </row>
    <row r="21" spans="1:10" s="12" customFormat="1" ht="38.25">
      <c r="A21" s="2">
        <v>19</v>
      </c>
      <c r="B21" s="2" t="s">
        <v>66</v>
      </c>
      <c r="C21" s="2" t="s">
        <v>67</v>
      </c>
      <c r="D21" s="2" t="s">
        <v>11</v>
      </c>
      <c r="E21" s="2" t="s">
        <v>32</v>
      </c>
      <c r="F21" s="3">
        <v>147000</v>
      </c>
      <c r="G21" s="4">
        <v>44957</v>
      </c>
      <c r="H21" s="2"/>
      <c r="I21" s="2" t="s">
        <v>19</v>
      </c>
      <c r="J21" s="5" t="s">
        <v>14</v>
      </c>
    </row>
    <row r="22" spans="1:10" s="12" customFormat="1" ht="38.25">
      <c r="A22" s="2">
        <v>20</v>
      </c>
      <c r="B22" s="2" t="s">
        <v>107</v>
      </c>
      <c r="C22" s="2" t="s">
        <v>67</v>
      </c>
      <c r="D22" s="2" t="s">
        <v>11</v>
      </c>
      <c r="E22" s="2" t="s">
        <v>32</v>
      </c>
      <c r="F22" s="3">
        <v>140700</v>
      </c>
      <c r="G22" s="4" t="s">
        <v>108</v>
      </c>
      <c r="H22" s="2"/>
      <c r="I22" s="2" t="s">
        <v>19</v>
      </c>
      <c r="J22" s="5" t="s">
        <v>14</v>
      </c>
    </row>
    <row r="23" spans="1:10" s="12" customFormat="1" ht="38.25">
      <c r="A23" s="2">
        <v>21</v>
      </c>
      <c r="B23" s="2" t="s">
        <v>69</v>
      </c>
      <c r="C23" s="2" t="s">
        <v>70</v>
      </c>
      <c r="D23" s="2" t="s">
        <v>11</v>
      </c>
      <c r="E23" s="2" t="s">
        <v>71</v>
      </c>
      <c r="F23" s="3">
        <v>55000</v>
      </c>
      <c r="G23" s="4">
        <v>44957</v>
      </c>
      <c r="H23" s="2" t="s">
        <v>13</v>
      </c>
      <c r="I23" s="2"/>
      <c r="J23" s="5" t="s">
        <v>14</v>
      </c>
    </row>
    <row r="24" spans="1:10" s="12" customFormat="1" ht="46.5" customHeight="1">
      <c r="A24" s="2">
        <v>22</v>
      </c>
      <c r="B24" s="2" t="s">
        <v>72</v>
      </c>
      <c r="C24" s="2" t="s">
        <v>41</v>
      </c>
      <c r="D24" s="2" t="s">
        <v>11</v>
      </c>
      <c r="E24" s="2" t="s">
        <v>42</v>
      </c>
      <c r="F24" s="3">
        <v>23436</v>
      </c>
      <c r="G24" s="4">
        <v>45016</v>
      </c>
      <c r="H24" s="2" t="s">
        <v>13</v>
      </c>
      <c r="I24" s="2"/>
      <c r="J24" s="5" t="s">
        <v>14</v>
      </c>
    </row>
    <row r="25" spans="1:10" s="12" customFormat="1" ht="38.25">
      <c r="A25" s="2">
        <v>23</v>
      </c>
      <c r="B25" s="2" t="s">
        <v>73</v>
      </c>
      <c r="C25" s="2" t="s">
        <v>43</v>
      </c>
      <c r="D25" s="2" t="s">
        <v>11</v>
      </c>
      <c r="E25" s="2" t="s">
        <v>42</v>
      </c>
      <c r="F25" s="3">
        <v>23436</v>
      </c>
      <c r="G25" s="4">
        <v>45016</v>
      </c>
      <c r="H25" s="2" t="s">
        <v>13</v>
      </c>
      <c r="I25" s="2"/>
      <c r="J25" s="5" t="s">
        <v>14</v>
      </c>
    </row>
    <row r="26" spans="1:10" s="12" customFormat="1" ht="38.25">
      <c r="A26" s="2">
        <v>24</v>
      </c>
      <c r="B26" s="2" t="s">
        <v>74</v>
      </c>
      <c r="C26" s="2" t="s">
        <v>75</v>
      </c>
      <c r="D26" s="2" t="s">
        <v>11</v>
      </c>
      <c r="E26" s="2" t="s">
        <v>76</v>
      </c>
      <c r="F26" s="3">
        <v>10546.2</v>
      </c>
      <c r="G26" s="4">
        <v>44946</v>
      </c>
      <c r="H26" s="2" t="s">
        <v>13</v>
      </c>
      <c r="I26" s="2"/>
      <c r="J26" s="5" t="s">
        <v>14</v>
      </c>
    </row>
    <row r="27" spans="1:10" s="12" customFormat="1">
      <c r="A27" s="29" t="s">
        <v>47</v>
      </c>
      <c r="B27" s="29"/>
      <c r="C27" s="29"/>
      <c r="D27" s="29"/>
      <c r="E27" s="29"/>
      <c r="F27" s="26">
        <f>SUM(F3:F26)</f>
        <v>5113370.9099999992</v>
      </c>
      <c r="G27" s="17"/>
      <c r="H27" s="18"/>
      <c r="I27" s="19"/>
      <c r="J27" s="19"/>
    </row>
    <row r="28" spans="1:10">
      <c r="B28" s="6"/>
      <c r="E28" s="7"/>
      <c r="G28" s="8"/>
    </row>
    <row r="29" spans="1:10" ht="15.75">
      <c r="E29" s="9"/>
      <c r="F29" s="10"/>
      <c r="G29" s="10"/>
      <c r="H29" s="11"/>
    </row>
    <row r="30" spans="1:10">
      <c r="F30" s="7"/>
      <c r="H30" s="11"/>
    </row>
    <row r="31" spans="1:10">
      <c r="F31" s="7"/>
      <c r="H31" s="11"/>
    </row>
    <row r="32" spans="1:10">
      <c r="F32" s="7"/>
      <c r="H32" s="11"/>
    </row>
    <row r="33" spans="6:8">
      <c r="F33" s="7"/>
      <c r="H33" s="11"/>
    </row>
    <row r="34" spans="6:8">
      <c r="F34" s="7"/>
      <c r="H34" s="11"/>
    </row>
    <row r="35" spans="6:8">
      <c r="F35" s="7"/>
      <c r="H35" s="11"/>
    </row>
    <row r="36" spans="6:8">
      <c r="F36" s="7"/>
      <c r="H36" s="11"/>
    </row>
    <row r="37" spans="6:8">
      <c r="F37" s="7"/>
      <c r="H37" s="11"/>
    </row>
    <row r="38" spans="6:8">
      <c r="F38" s="7"/>
      <c r="H38" s="11"/>
    </row>
    <row r="39" spans="6:8">
      <c r="F39" s="7"/>
      <c r="H39" s="11"/>
    </row>
    <row r="40" spans="6:8">
      <c r="F40" s="7"/>
      <c r="H40" s="11"/>
    </row>
    <row r="41" spans="6:8">
      <c r="F41" s="7"/>
      <c r="H41" s="11"/>
    </row>
    <row r="42" spans="6:8">
      <c r="F42" s="7"/>
      <c r="H42" s="11"/>
    </row>
    <row r="43" spans="6:8">
      <c r="F43" s="7"/>
      <c r="H43" s="11"/>
    </row>
    <row r="44" spans="6:8">
      <c r="F44" s="7"/>
      <c r="H44" s="11"/>
    </row>
    <row r="45" spans="6:8">
      <c r="F45" s="7"/>
      <c r="H45" s="11"/>
    </row>
    <row r="46" spans="6:8">
      <c r="F46" s="7"/>
      <c r="H46" s="11"/>
    </row>
    <row r="47" spans="6:8">
      <c r="F47" s="7"/>
      <c r="H47" s="11"/>
    </row>
    <row r="48" spans="6:8">
      <c r="F48" s="7"/>
      <c r="H48" s="11"/>
    </row>
    <row r="49" spans="6:8">
      <c r="F49" s="7"/>
      <c r="H49" s="11"/>
    </row>
    <row r="50" spans="6:8">
      <c r="F50" s="7"/>
      <c r="H50" s="11"/>
    </row>
    <row r="51" spans="6:8">
      <c r="F51" s="7"/>
      <c r="H51" s="11"/>
    </row>
    <row r="52" spans="6:8">
      <c r="F52" s="7"/>
      <c r="H52" s="11"/>
    </row>
    <row r="53" spans="6:8">
      <c r="F53" s="7"/>
      <c r="H53" s="11"/>
    </row>
  </sheetData>
  <mergeCells count="2">
    <mergeCell ref="A1:J1"/>
    <mergeCell ref="A27:E27"/>
  </mergeCells>
  <phoneticPr fontId="0" type="noConversion"/>
  <pageMargins left="0.36" right="0.23" top="0.74803149606299213" bottom="0.39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6"/>
  <sheetViews>
    <sheetView view="pageBreakPreview" topLeftCell="A37" zoomScaleSheetLayoutView="100" workbookViewId="0">
      <selection activeCell="F40" sqref="F40"/>
    </sheetView>
  </sheetViews>
  <sheetFormatPr defaultRowHeight="15"/>
  <cols>
    <col min="1" max="1" width="4.5703125" style="1" customWidth="1"/>
    <col min="2" max="2" width="14.42578125" style="1" customWidth="1"/>
    <col min="3" max="3" width="23.28515625" style="1" customWidth="1"/>
    <col min="4" max="4" width="12.85546875" style="1" customWidth="1"/>
    <col min="5" max="5" width="21.140625" style="1" customWidth="1"/>
    <col min="6" max="6" width="22.85546875" style="1" customWidth="1"/>
    <col min="7" max="7" width="11.42578125" style="1" customWidth="1"/>
    <col min="8" max="9" width="9.140625" style="1"/>
    <col min="10" max="10" width="11.85546875" style="1" customWidth="1"/>
    <col min="11" max="16384" width="9.140625" style="1"/>
  </cols>
  <sheetData>
    <row r="1" spans="1:10" s="12" customFormat="1" ht="77.25" customHeight="1">
      <c r="A1" s="27" t="s">
        <v>106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s="12" customFormat="1" ht="51">
      <c r="A2" s="13" t="s">
        <v>0</v>
      </c>
      <c r="B2" s="13" t="s">
        <v>1</v>
      </c>
      <c r="C2" s="13" t="s">
        <v>2</v>
      </c>
      <c r="D2" s="13" t="s">
        <v>3</v>
      </c>
      <c r="E2" s="13" t="s">
        <v>4</v>
      </c>
      <c r="F2" s="14" t="s">
        <v>5</v>
      </c>
      <c r="G2" s="13" t="s">
        <v>6</v>
      </c>
      <c r="H2" s="13" t="s">
        <v>7</v>
      </c>
      <c r="I2" s="13" t="s">
        <v>8</v>
      </c>
      <c r="J2" s="13" t="s">
        <v>9</v>
      </c>
    </row>
    <row r="3" spans="1:10" s="12" customFormat="1" ht="38.25">
      <c r="A3" s="2">
        <v>1</v>
      </c>
      <c r="B3" s="2" t="s">
        <v>49</v>
      </c>
      <c r="C3" s="2" t="s">
        <v>33</v>
      </c>
      <c r="D3" s="2" t="s">
        <v>11</v>
      </c>
      <c r="E3" s="2" t="s">
        <v>34</v>
      </c>
      <c r="F3" s="3">
        <v>6159.42</v>
      </c>
      <c r="G3" s="4">
        <v>45199</v>
      </c>
      <c r="H3" s="2" t="s">
        <v>13</v>
      </c>
      <c r="I3" s="2"/>
      <c r="J3" s="5" t="s">
        <v>14</v>
      </c>
    </row>
    <row r="4" spans="1:10" s="12" customFormat="1" ht="50.25" customHeight="1">
      <c r="A4" s="2">
        <v>2</v>
      </c>
      <c r="B4" s="2" t="s">
        <v>50</v>
      </c>
      <c r="C4" s="2" t="s">
        <v>28</v>
      </c>
      <c r="D4" s="2" t="s">
        <v>11</v>
      </c>
      <c r="E4" s="2" t="s">
        <v>29</v>
      </c>
      <c r="F4" s="3">
        <v>42000</v>
      </c>
      <c r="G4" s="4">
        <v>45107</v>
      </c>
      <c r="H4" s="2"/>
      <c r="I4" s="2" t="s">
        <v>19</v>
      </c>
      <c r="J4" s="5" t="s">
        <v>14</v>
      </c>
    </row>
    <row r="5" spans="1:10" s="12" customFormat="1" ht="51.75" customHeight="1">
      <c r="A5" s="2">
        <v>3</v>
      </c>
      <c r="B5" s="4" t="s">
        <v>51</v>
      </c>
      <c r="C5" s="2" t="s">
        <v>10</v>
      </c>
      <c r="D5" s="2" t="s">
        <v>11</v>
      </c>
      <c r="E5" s="2" t="s">
        <v>12</v>
      </c>
      <c r="F5" s="3">
        <v>72000</v>
      </c>
      <c r="G5" s="4">
        <v>45107</v>
      </c>
      <c r="H5" s="15" t="s">
        <v>13</v>
      </c>
      <c r="I5" s="16"/>
      <c r="J5" s="5" t="s">
        <v>14</v>
      </c>
    </row>
    <row r="6" spans="1:10" s="12" customFormat="1" ht="43.5" customHeight="1">
      <c r="A6" s="2">
        <v>4</v>
      </c>
      <c r="B6" s="2" t="s">
        <v>52</v>
      </c>
      <c r="C6" s="2" t="s">
        <v>24</v>
      </c>
      <c r="D6" s="2" t="s">
        <v>11</v>
      </c>
      <c r="E6" s="2" t="s">
        <v>25</v>
      </c>
      <c r="F6" s="3">
        <v>175000</v>
      </c>
      <c r="G6" s="4">
        <v>45107</v>
      </c>
      <c r="H6" s="2"/>
      <c r="I6" s="2" t="s">
        <v>19</v>
      </c>
      <c r="J6" s="5" t="s">
        <v>14</v>
      </c>
    </row>
    <row r="7" spans="1:10" s="12" customFormat="1" ht="48.75" customHeight="1">
      <c r="A7" s="2">
        <v>5</v>
      </c>
      <c r="B7" s="2" t="s">
        <v>53</v>
      </c>
      <c r="C7" s="2" t="s">
        <v>26</v>
      </c>
      <c r="D7" s="2" t="s">
        <v>11</v>
      </c>
      <c r="E7" s="2" t="s">
        <v>27</v>
      </c>
      <c r="F7" s="3">
        <v>21183.96</v>
      </c>
      <c r="G7" s="4">
        <v>45291</v>
      </c>
      <c r="H7" s="2" t="s">
        <v>13</v>
      </c>
      <c r="I7" s="2"/>
      <c r="J7" s="5" t="s">
        <v>14</v>
      </c>
    </row>
    <row r="8" spans="1:10" s="12" customFormat="1" ht="62.25" customHeight="1">
      <c r="A8" s="2">
        <v>6</v>
      </c>
      <c r="B8" s="4" t="s">
        <v>54</v>
      </c>
      <c r="C8" s="2" t="s">
        <v>15</v>
      </c>
      <c r="D8" s="2" t="s">
        <v>11</v>
      </c>
      <c r="E8" s="2" t="s">
        <v>12</v>
      </c>
      <c r="F8" s="3">
        <v>269940</v>
      </c>
      <c r="G8" s="4">
        <v>45260</v>
      </c>
      <c r="H8" s="15" t="s">
        <v>13</v>
      </c>
      <c r="I8" s="16"/>
      <c r="J8" s="5" t="s">
        <v>14</v>
      </c>
    </row>
    <row r="9" spans="1:10" s="12" customFormat="1" ht="65.25" customHeight="1">
      <c r="A9" s="2">
        <v>8</v>
      </c>
      <c r="B9" s="4" t="s">
        <v>56</v>
      </c>
      <c r="C9" s="2" t="s">
        <v>16</v>
      </c>
      <c r="D9" s="2" t="s">
        <v>17</v>
      </c>
      <c r="E9" s="2" t="s">
        <v>18</v>
      </c>
      <c r="F9" s="3">
        <v>1626100</v>
      </c>
      <c r="G9" s="4">
        <v>45291</v>
      </c>
      <c r="H9" s="15"/>
      <c r="I9" s="16" t="s">
        <v>19</v>
      </c>
      <c r="J9" s="5" t="s">
        <v>14</v>
      </c>
    </row>
    <row r="10" spans="1:10" s="12" customFormat="1" ht="65.25" customHeight="1">
      <c r="A10" s="2">
        <v>7</v>
      </c>
      <c r="B10" s="4" t="s">
        <v>55</v>
      </c>
      <c r="C10" s="2" t="s">
        <v>16</v>
      </c>
      <c r="D10" s="2" t="s">
        <v>17</v>
      </c>
      <c r="E10" s="2" t="s">
        <v>18</v>
      </c>
      <c r="F10" s="3">
        <v>1637000</v>
      </c>
      <c r="G10" s="4">
        <v>45291</v>
      </c>
      <c r="H10" s="15"/>
      <c r="I10" s="16" t="s">
        <v>19</v>
      </c>
      <c r="J10" s="5" t="s">
        <v>14</v>
      </c>
    </row>
    <row r="11" spans="1:10" s="12" customFormat="1" ht="38.25">
      <c r="A11" s="2">
        <v>9</v>
      </c>
      <c r="B11" s="2" t="s">
        <v>57</v>
      </c>
      <c r="C11" s="2" t="s">
        <v>38</v>
      </c>
      <c r="D11" s="2" t="s">
        <v>36</v>
      </c>
      <c r="E11" s="2" t="s">
        <v>37</v>
      </c>
      <c r="F11" s="3">
        <v>424394.35</v>
      </c>
      <c r="G11" s="4">
        <v>45230</v>
      </c>
      <c r="H11" s="2" t="s">
        <v>13</v>
      </c>
      <c r="I11" s="2"/>
      <c r="J11" s="5" t="s">
        <v>14</v>
      </c>
    </row>
    <row r="12" spans="1:10" s="12" customFormat="1" ht="38.25">
      <c r="A12" s="2">
        <v>10</v>
      </c>
      <c r="B12" s="2" t="s">
        <v>58</v>
      </c>
      <c r="C12" s="2" t="s">
        <v>44</v>
      </c>
      <c r="D12" s="2" t="s">
        <v>36</v>
      </c>
      <c r="E12" s="2" t="s">
        <v>46</v>
      </c>
      <c r="F12" s="3">
        <v>21858.75</v>
      </c>
      <c r="G12" s="4">
        <v>45291</v>
      </c>
      <c r="H12" s="2" t="s">
        <v>13</v>
      </c>
      <c r="I12" s="2"/>
      <c r="J12" s="5" t="s">
        <v>14</v>
      </c>
    </row>
    <row r="13" spans="1:10" s="12" customFormat="1" ht="38.25">
      <c r="A13" s="2">
        <v>11</v>
      </c>
      <c r="B13" s="2" t="s">
        <v>59</v>
      </c>
      <c r="C13" s="2" t="s">
        <v>44</v>
      </c>
      <c r="D13" s="2" t="s">
        <v>36</v>
      </c>
      <c r="E13" s="2" t="s">
        <v>45</v>
      </c>
      <c r="F13" s="3">
        <v>22447.26</v>
      </c>
      <c r="G13" s="4">
        <v>45291</v>
      </c>
      <c r="H13" s="2" t="s">
        <v>13</v>
      </c>
      <c r="I13" s="2"/>
      <c r="J13" s="5" t="s">
        <v>14</v>
      </c>
    </row>
    <row r="14" spans="1:10" s="12" customFormat="1" ht="50.25" customHeight="1">
      <c r="A14" s="2">
        <v>12</v>
      </c>
      <c r="B14" s="2" t="s">
        <v>60</v>
      </c>
      <c r="C14" s="2" t="s">
        <v>35</v>
      </c>
      <c r="D14" s="2" t="s">
        <v>36</v>
      </c>
      <c r="E14" s="2" t="s">
        <v>37</v>
      </c>
      <c r="F14" s="3">
        <v>38273.97</v>
      </c>
      <c r="G14" s="4">
        <v>45291</v>
      </c>
      <c r="H14" s="2"/>
      <c r="I14" s="2" t="s">
        <v>19</v>
      </c>
      <c r="J14" s="5" t="s">
        <v>14</v>
      </c>
    </row>
    <row r="15" spans="1:10" s="12" customFormat="1" ht="45" customHeight="1">
      <c r="A15" s="2">
        <v>13</v>
      </c>
      <c r="B15" s="4" t="s">
        <v>61</v>
      </c>
      <c r="C15" s="2" t="s">
        <v>20</v>
      </c>
      <c r="D15" s="2" t="s">
        <v>22</v>
      </c>
      <c r="E15" s="2" t="s">
        <v>23</v>
      </c>
      <c r="F15" s="3">
        <v>45000</v>
      </c>
      <c r="G15" s="4">
        <v>45291</v>
      </c>
      <c r="H15" s="15"/>
      <c r="I15" s="16" t="s">
        <v>19</v>
      </c>
      <c r="J15" s="5" t="s">
        <v>14</v>
      </c>
    </row>
    <row r="16" spans="1:10" s="12" customFormat="1" ht="48.75" customHeight="1">
      <c r="A16" s="2">
        <v>14</v>
      </c>
      <c r="B16" s="2" t="s">
        <v>62</v>
      </c>
      <c r="C16" s="2" t="s">
        <v>20</v>
      </c>
      <c r="D16" s="2" t="s">
        <v>11</v>
      </c>
      <c r="E16" s="2" t="s">
        <v>30</v>
      </c>
      <c r="F16" s="3">
        <v>2000</v>
      </c>
      <c r="G16" s="4">
        <v>45291</v>
      </c>
      <c r="H16" s="2"/>
      <c r="I16" s="2" t="s">
        <v>19</v>
      </c>
      <c r="J16" s="5" t="s">
        <v>14</v>
      </c>
    </row>
    <row r="17" spans="1:10" s="12" customFormat="1" ht="44.25" customHeight="1">
      <c r="A17" s="2">
        <v>15</v>
      </c>
      <c r="B17" s="4" t="s">
        <v>63</v>
      </c>
      <c r="C17" s="2" t="s">
        <v>20</v>
      </c>
      <c r="D17" s="2" t="s">
        <v>11</v>
      </c>
      <c r="E17" s="2" t="s">
        <v>21</v>
      </c>
      <c r="F17" s="3">
        <v>20000</v>
      </c>
      <c r="G17" s="4">
        <v>45291</v>
      </c>
      <c r="H17" s="15"/>
      <c r="I17" s="16" t="s">
        <v>19</v>
      </c>
      <c r="J17" s="5" t="s">
        <v>14</v>
      </c>
    </row>
    <row r="18" spans="1:10" s="12" customFormat="1" ht="38.25">
      <c r="A18" s="2">
        <v>16</v>
      </c>
      <c r="B18" s="2" t="s">
        <v>64</v>
      </c>
      <c r="C18" s="2" t="s">
        <v>39</v>
      </c>
      <c r="D18" s="2" t="s">
        <v>11</v>
      </c>
      <c r="E18" s="2" t="s">
        <v>40</v>
      </c>
      <c r="F18" s="3">
        <v>187715</v>
      </c>
      <c r="G18" s="4">
        <v>45260</v>
      </c>
      <c r="H18" s="2" t="s">
        <v>13</v>
      </c>
      <c r="I18" s="2"/>
      <c r="J18" s="5" t="s">
        <v>14</v>
      </c>
    </row>
    <row r="19" spans="1:10" s="12" customFormat="1" ht="38.25">
      <c r="A19" s="2">
        <v>17</v>
      </c>
      <c r="B19" s="2" t="s">
        <v>65</v>
      </c>
      <c r="C19" s="2" t="s">
        <v>39</v>
      </c>
      <c r="D19" s="2" t="s">
        <v>11</v>
      </c>
      <c r="E19" s="2" t="s">
        <v>40</v>
      </c>
      <c r="F19" s="3">
        <v>3480</v>
      </c>
      <c r="G19" s="4">
        <v>45291</v>
      </c>
      <c r="H19" s="2" t="s">
        <v>13</v>
      </c>
      <c r="I19" s="2"/>
      <c r="J19" s="5" t="s">
        <v>14</v>
      </c>
    </row>
    <row r="20" spans="1:10" s="12" customFormat="1" ht="45" customHeight="1">
      <c r="A20" s="2">
        <v>18</v>
      </c>
      <c r="B20" s="2" t="s">
        <v>68</v>
      </c>
      <c r="C20" s="2" t="s">
        <v>31</v>
      </c>
      <c r="D20" s="2" t="s">
        <v>11</v>
      </c>
      <c r="E20" s="2" t="s">
        <v>32</v>
      </c>
      <c r="F20" s="3">
        <v>98700</v>
      </c>
      <c r="G20" s="4">
        <v>44957</v>
      </c>
      <c r="H20" s="2" t="s">
        <v>13</v>
      </c>
      <c r="I20" s="2"/>
      <c r="J20" s="5" t="s">
        <v>14</v>
      </c>
    </row>
    <row r="21" spans="1:10" s="12" customFormat="1" ht="38.25">
      <c r="A21" s="2">
        <v>19</v>
      </c>
      <c r="B21" s="2" t="s">
        <v>66</v>
      </c>
      <c r="C21" s="2" t="s">
        <v>67</v>
      </c>
      <c r="D21" s="2" t="s">
        <v>11</v>
      </c>
      <c r="E21" s="2" t="s">
        <v>32</v>
      </c>
      <c r="F21" s="3">
        <v>147000</v>
      </c>
      <c r="G21" s="4">
        <v>44957</v>
      </c>
      <c r="H21" s="2"/>
      <c r="I21" s="2" t="s">
        <v>19</v>
      </c>
      <c r="J21" s="5" t="s">
        <v>14</v>
      </c>
    </row>
    <row r="22" spans="1:10" s="12" customFormat="1" ht="38.25">
      <c r="A22" s="2">
        <v>20</v>
      </c>
      <c r="B22" s="2" t="s">
        <v>107</v>
      </c>
      <c r="C22" s="2" t="s">
        <v>67</v>
      </c>
      <c r="D22" s="2" t="s">
        <v>11</v>
      </c>
      <c r="E22" s="2" t="s">
        <v>32</v>
      </c>
      <c r="F22" s="3">
        <v>140700</v>
      </c>
      <c r="G22" s="4" t="s">
        <v>108</v>
      </c>
      <c r="H22" s="2"/>
      <c r="I22" s="2" t="s">
        <v>19</v>
      </c>
      <c r="J22" s="5" t="s">
        <v>14</v>
      </c>
    </row>
    <row r="23" spans="1:10" s="12" customFormat="1" ht="38.25">
      <c r="A23" s="2">
        <v>21</v>
      </c>
      <c r="B23" s="2" t="s">
        <v>69</v>
      </c>
      <c r="C23" s="2" t="s">
        <v>70</v>
      </c>
      <c r="D23" s="2" t="s">
        <v>11</v>
      </c>
      <c r="E23" s="2" t="s">
        <v>71</v>
      </c>
      <c r="F23" s="3">
        <v>55000</v>
      </c>
      <c r="G23" s="4">
        <v>44957</v>
      </c>
      <c r="H23" s="2" t="s">
        <v>13</v>
      </c>
      <c r="I23" s="2"/>
      <c r="J23" s="5" t="s">
        <v>14</v>
      </c>
    </row>
    <row r="24" spans="1:10" s="12" customFormat="1" ht="46.5" customHeight="1">
      <c r="A24" s="2">
        <v>22</v>
      </c>
      <c r="B24" s="2" t="s">
        <v>72</v>
      </c>
      <c r="C24" s="2" t="s">
        <v>41</v>
      </c>
      <c r="D24" s="2" t="s">
        <v>11</v>
      </c>
      <c r="E24" s="2" t="s">
        <v>42</v>
      </c>
      <c r="F24" s="3">
        <v>23436</v>
      </c>
      <c r="G24" s="4">
        <v>45016</v>
      </c>
      <c r="H24" s="2" t="s">
        <v>13</v>
      </c>
      <c r="I24" s="2"/>
      <c r="J24" s="5" t="s">
        <v>14</v>
      </c>
    </row>
    <row r="25" spans="1:10" s="12" customFormat="1" ht="38.25">
      <c r="A25" s="2">
        <v>23</v>
      </c>
      <c r="B25" s="2" t="s">
        <v>73</v>
      </c>
      <c r="C25" s="2" t="s">
        <v>43</v>
      </c>
      <c r="D25" s="2" t="s">
        <v>11</v>
      </c>
      <c r="E25" s="2" t="s">
        <v>42</v>
      </c>
      <c r="F25" s="3">
        <v>23436</v>
      </c>
      <c r="G25" s="4">
        <v>45016</v>
      </c>
      <c r="H25" s="2" t="s">
        <v>13</v>
      </c>
      <c r="I25" s="2"/>
      <c r="J25" s="5" t="s">
        <v>14</v>
      </c>
    </row>
    <row r="26" spans="1:10" s="12" customFormat="1" ht="38.25">
      <c r="A26" s="2">
        <v>24</v>
      </c>
      <c r="B26" s="2" t="s">
        <v>74</v>
      </c>
      <c r="C26" s="2" t="s">
        <v>75</v>
      </c>
      <c r="D26" s="2" t="s">
        <v>11</v>
      </c>
      <c r="E26" s="2" t="s">
        <v>76</v>
      </c>
      <c r="F26" s="3">
        <v>10546.2</v>
      </c>
      <c r="G26" s="4">
        <v>44946</v>
      </c>
      <c r="H26" s="2" t="s">
        <v>13</v>
      </c>
      <c r="I26" s="2"/>
      <c r="J26" s="5" t="s">
        <v>14</v>
      </c>
    </row>
    <row r="27" spans="1:10" s="12" customFormat="1" ht="38.25">
      <c r="A27" s="2">
        <v>25</v>
      </c>
      <c r="B27" s="20" t="s">
        <v>78</v>
      </c>
      <c r="C27" s="20" t="s">
        <v>79</v>
      </c>
      <c r="D27" s="20" t="s">
        <v>11</v>
      </c>
      <c r="E27" s="20" t="s">
        <v>77</v>
      </c>
      <c r="F27" s="21">
        <v>6250</v>
      </c>
      <c r="G27" s="22">
        <v>45016</v>
      </c>
      <c r="H27" s="20"/>
      <c r="I27" s="20" t="s">
        <v>19</v>
      </c>
      <c r="J27" s="23" t="s">
        <v>14</v>
      </c>
    </row>
    <row r="28" spans="1:10" s="12" customFormat="1" ht="38.25">
      <c r="A28" s="2">
        <v>26</v>
      </c>
      <c r="B28" s="20" t="s">
        <v>81</v>
      </c>
      <c r="C28" s="20" t="s">
        <v>80</v>
      </c>
      <c r="D28" s="20" t="s">
        <v>11</v>
      </c>
      <c r="E28" s="20" t="s">
        <v>83</v>
      </c>
      <c r="F28" s="21">
        <v>3858.85</v>
      </c>
      <c r="G28" s="22">
        <v>45291</v>
      </c>
      <c r="H28" s="20" t="s">
        <v>13</v>
      </c>
      <c r="I28" s="20"/>
      <c r="J28" s="24" t="s">
        <v>14</v>
      </c>
    </row>
    <row r="29" spans="1:10" s="12" customFormat="1" ht="38.25">
      <c r="A29" s="2">
        <v>27</v>
      </c>
      <c r="B29" s="20" t="s">
        <v>84</v>
      </c>
      <c r="C29" s="20" t="s">
        <v>82</v>
      </c>
      <c r="D29" s="20" t="s">
        <v>11</v>
      </c>
      <c r="E29" s="20" t="s">
        <v>83</v>
      </c>
      <c r="F29" s="21">
        <v>5477.73</v>
      </c>
      <c r="G29" s="22">
        <v>45291</v>
      </c>
      <c r="H29" s="20" t="s">
        <v>13</v>
      </c>
      <c r="I29" s="20"/>
      <c r="J29" s="24" t="s">
        <v>14</v>
      </c>
    </row>
    <row r="30" spans="1:10" s="12" customFormat="1" ht="38.25">
      <c r="A30" s="2">
        <v>28</v>
      </c>
      <c r="B30" s="20" t="s">
        <v>86</v>
      </c>
      <c r="C30" s="20" t="s">
        <v>85</v>
      </c>
      <c r="D30" s="20" t="s">
        <v>11</v>
      </c>
      <c r="E30" s="20" t="s">
        <v>83</v>
      </c>
      <c r="F30" s="21">
        <v>6312.23</v>
      </c>
      <c r="G30" s="22">
        <v>45291</v>
      </c>
      <c r="H30" s="20" t="s">
        <v>13</v>
      </c>
      <c r="I30" s="20"/>
      <c r="J30" s="24" t="s">
        <v>14</v>
      </c>
    </row>
    <row r="31" spans="1:10" customFormat="1" ht="38.25">
      <c r="A31" s="2">
        <v>29</v>
      </c>
      <c r="B31" s="20" t="s">
        <v>89</v>
      </c>
      <c r="C31" s="20" t="s">
        <v>87</v>
      </c>
      <c r="D31" s="20" t="s">
        <v>11</v>
      </c>
      <c r="E31" s="20" t="s">
        <v>88</v>
      </c>
      <c r="F31" s="21">
        <v>84130.58</v>
      </c>
      <c r="G31" s="22">
        <v>44926</v>
      </c>
      <c r="H31" s="20"/>
      <c r="I31" s="20" t="s">
        <v>19</v>
      </c>
      <c r="J31" s="24" t="s">
        <v>14</v>
      </c>
    </row>
    <row r="32" spans="1:10" customFormat="1" ht="69.75" customHeight="1">
      <c r="A32" s="2">
        <v>30</v>
      </c>
      <c r="B32" s="20" t="s">
        <v>92</v>
      </c>
      <c r="C32" s="20" t="s">
        <v>90</v>
      </c>
      <c r="D32" s="20" t="s">
        <v>11</v>
      </c>
      <c r="E32" s="20" t="s">
        <v>91</v>
      </c>
      <c r="F32" s="21">
        <v>9900</v>
      </c>
      <c r="G32" s="22">
        <v>45291</v>
      </c>
      <c r="H32" s="20"/>
      <c r="I32" s="20" t="s">
        <v>19</v>
      </c>
      <c r="J32" s="23" t="s">
        <v>14</v>
      </c>
    </row>
    <row r="33" spans="1:10" customFormat="1" ht="38.25">
      <c r="A33" s="2">
        <v>31</v>
      </c>
      <c r="B33" s="20" t="s">
        <v>94</v>
      </c>
      <c r="C33" s="20" t="s">
        <v>93</v>
      </c>
      <c r="D33" s="20" t="s">
        <v>11</v>
      </c>
      <c r="E33" s="20" t="s">
        <v>95</v>
      </c>
      <c r="F33" s="21">
        <v>8856.7999999999993</v>
      </c>
      <c r="G33" s="22">
        <v>45291</v>
      </c>
      <c r="H33" s="20" t="s">
        <v>13</v>
      </c>
      <c r="I33" s="20"/>
      <c r="J33" s="23" t="s">
        <v>14</v>
      </c>
    </row>
    <row r="34" spans="1:10" customFormat="1" ht="38.25">
      <c r="A34" s="2">
        <v>32</v>
      </c>
      <c r="B34" s="20" t="s">
        <v>96</v>
      </c>
      <c r="C34" s="20" t="s">
        <v>93</v>
      </c>
      <c r="D34" s="20" t="s">
        <v>11</v>
      </c>
      <c r="E34" s="20" t="s">
        <v>97</v>
      </c>
      <c r="F34" s="21">
        <v>1500</v>
      </c>
      <c r="G34" s="22">
        <v>45291</v>
      </c>
      <c r="H34" s="20" t="s">
        <v>13</v>
      </c>
      <c r="I34" s="20"/>
      <c r="J34" s="23" t="s">
        <v>14</v>
      </c>
    </row>
    <row r="35" spans="1:10" customFormat="1" ht="38.25">
      <c r="A35" s="2">
        <v>33</v>
      </c>
      <c r="B35" s="20" t="s">
        <v>98</v>
      </c>
      <c r="C35" s="20" t="s">
        <v>93</v>
      </c>
      <c r="D35" s="20" t="s">
        <v>11</v>
      </c>
      <c r="E35" s="20" t="s">
        <v>99</v>
      </c>
      <c r="F35" s="21">
        <v>2100</v>
      </c>
      <c r="G35" s="22">
        <v>45291</v>
      </c>
      <c r="H35" s="20" t="s">
        <v>13</v>
      </c>
      <c r="I35" s="20"/>
      <c r="J35" s="23" t="s">
        <v>14</v>
      </c>
    </row>
    <row r="36" spans="1:10" customFormat="1" ht="38.25">
      <c r="A36" s="2">
        <v>34</v>
      </c>
      <c r="B36" s="20" t="s">
        <v>100</v>
      </c>
      <c r="C36" s="20" t="s">
        <v>31</v>
      </c>
      <c r="D36" s="20" t="s">
        <v>11</v>
      </c>
      <c r="E36" s="20" t="s">
        <v>32</v>
      </c>
      <c r="F36" s="21">
        <v>98700</v>
      </c>
      <c r="G36" s="22">
        <v>44985</v>
      </c>
      <c r="H36" s="20" t="s">
        <v>13</v>
      </c>
      <c r="I36" s="20"/>
      <c r="J36" s="23" t="s">
        <v>14</v>
      </c>
    </row>
    <row r="37" spans="1:10" customFormat="1" ht="46.5" customHeight="1">
      <c r="A37" s="2">
        <v>35</v>
      </c>
      <c r="B37" s="25" t="s">
        <v>101</v>
      </c>
      <c r="C37" s="20" t="s">
        <v>10</v>
      </c>
      <c r="D37" s="20" t="s">
        <v>11</v>
      </c>
      <c r="E37" s="20" t="s">
        <v>102</v>
      </c>
      <c r="F37" s="21">
        <v>9421.1200000000008</v>
      </c>
      <c r="G37" s="22">
        <v>45291</v>
      </c>
      <c r="H37" s="20" t="s">
        <v>13</v>
      </c>
      <c r="I37" s="20"/>
      <c r="J37" s="23" t="s">
        <v>14</v>
      </c>
    </row>
    <row r="38" spans="1:10" customFormat="1" ht="38.25">
      <c r="A38" s="2">
        <v>36</v>
      </c>
      <c r="B38" s="20" t="s">
        <v>105</v>
      </c>
      <c r="C38" s="20" t="s">
        <v>103</v>
      </c>
      <c r="D38" s="20" t="s">
        <v>11</v>
      </c>
      <c r="E38" s="20" t="s">
        <v>104</v>
      </c>
      <c r="F38" s="21">
        <v>7000</v>
      </c>
      <c r="G38" s="22">
        <v>45291</v>
      </c>
      <c r="H38" s="20" t="s">
        <v>13</v>
      </c>
      <c r="I38" s="20"/>
      <c r="J38" s="24" t="s">
        <v>14</v>
      </c>
    </row>
    <row r="39" spans="1:10" s="12" customFormat="1" ht="38.25">
      <c r="A39" s="2">
        <v>37</v>
      </c>
      <c r="B39" s="2" t="s">
        <v>109</v>
      </c>
      <c r="C39" s="2" t="s">
        <v>75</v>
      </c>
      <c r="D39" s="2" t="s">
        <v>11</v>
      </c>
      <c r="E39" s="2" t="s">
        <v>76</v>
      </c>
      <c r="F39" s="3">
        <v>10546.2</v>
      </c>
      <c r="G39" s="4">
        <v>44985</v>
      </c>
      <c r="H39" s="2" t="s">
        <v>13</v>
      </c>
      <c r="I39" s="2"/>
      <c r="J39" s="5" t="s">
        <v>14</v>
      </c>
    </row>
    <row r="40" spans="1:10" s="12" customFormat="1">
      <c r="A40" s="29" t="s">
        <v>47</v>
      </c>
      <c r="B40" s="29"/>
      <c r="C40" s="29"/>
      <c r="D40" s="29"/>
      <c r="E40" s="29"/>
      <c r="F40" s="26">
        <f>SUM(F3:F39)</f>
        <v>5367424.42</v>
      </c>
      <c r="G40" s="17"/>
      <c r="H40" s="18"/>
      <c r="I40" s="19"/>
      <c r="J40" s="19"/>
    </row>
    <row r="41" spans="1:10">
      <c r="B41" s="6"/>
      <c r="E41" s="7"/>
      <c r="G41" s="8"/>
    </row>
    <row r="42" spans="1:10" ht="15.75">
      <c r="E42" s="9"/>
      <c r="F42" s="10"/>
      <c r="G42" s="10"/>
      <c r="H42" s="11"/>
    </row>
    <row r="43" spans="1:10">
      <c r="F43" s="7"/>
      <c r="H43" s="11"/>
    </row>
    <row r="44" spans="1:10">
      <c r="F44" s="7"/>
      <c r="H44" s="11"/>
    </row>
    <row r="45" spans="1:10">
      <c r="F45" s="7"/>
      <c r="H45" s="11"/>
    </row>
    <row r="46" spans="1:10">
      <c r="F46" s="7"/>
      <c r="H46" s="11"/>
    </row>
    <row r="47" spans="1:10">
      <c r="F47" s="7"/>
      <c r="H47" s="11"/>
    </row>
    <row r="48" spans="1:10">
      <c r="F48" s="7"/>
      <c r="H48" s="11"/>
    </row>
    <row r="49" spans="6:8">
      <c r="F49" s="7"/>
      <c r="H49" s="11"/>
    </row>
    <row r="50" spans="6:8">
      <c r="F50" s="7"/>
      <c r="H50" s="11"/>
    </row>
    <row r="51" spans="6:8">
      <c r="F51" s="7"/>
      <c r="H51" s="11"/>
    </row>
    <row r="52" spans="6:8">
      <c r="F52" s="7"/>
      <c r="H52" s="11"/>
    </row>
    <row r="53" spans="6:8">
      <c r="F53" s="7"/>
      <c r="H53" s="11"/>
    </row>
    <row r="54" spans="6:8">
      <c r="F54" s="7"/>
      <c r="H54" s="11"/>
    </row>
    <row r="55" spans="6:8">
      <c r="F55" s="7"/>
      <c r="H55" s="11"/>
    </row>
    <row r="56" spans="6:8">
      <c r="F56" s="7"/>
      <c r="H56" s="11"/>
    </row>
    <row r="57" spans="6:8">
      <c r="F57" s="7"/>
      <c r="H57" s="11"/>
    </row>
    <row r="58" spans="6:8">
      <c r="F58" s="7"/>
      <c r="H58" s="11"/>
    </row>
    <row r="59" spans="6:8">
      <c r="F59" s="7"/>
      <c r="H59" s="11"/>
    </row>
    <row r="60" spans="6:8">
      <c r="F60" s="7"/>
      <c r="H60" s="11"/>
    </row>
    <row r="61" spans="6:8">
      <c r="F61" s="7"/>
      <c r="H61" s="11"/>
    </row>
    <row r="62" spans="6:8">
      <c r="F62" s="7"/>
      <c r="H62" s="11"/>
    </row>
    <row r="63" spans="6:8">
      <c r="F63" s="7"/>
      <c r="H63" s="11"/>
    </row>
    <row r="64" spans="6:8">
      <c r="F64" s="7"/>
      <c r="H64" s="11"/>
    </row>
    <row r="65" spans="6:8">
      <c r="F65" s="7"/>
      <c r="H65" s="11"/>
    </row>
    <row r="66" spans="6:8">
      <c r="F66" s="7"/>
      <c r="H66" s="11"/>
    </row>
  </sheetData>
  <mergeCells count="2">
    <mergeCell ref="A1:J1"/>
    <mergeCell ref="A40:E40"/>
  </mergeCells>
  <phoneticPr fontId="0" type="noConversion"/>
  <pageMargins left="0.36" right="0.23" top="0.74803149606299213" bottom="0.39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8"/>
  <sheetViews>
    <sheetView tabSelected="1" view="pageBreakPreview" zoomScaleSheetLayoutView="100" workbookViewId="0">
      <selection activeCell="F42" sqref="F42"/>
    </sheetView>
  </sheetViews>
  <sheetFormatPr defaultRowHeight="15"/>
  <cols>
    <col min="1" max="1" width="4.5703125" style="1" customWidth="1"/>
    <col min="2" max="2" width="14.42578125" style="1" customWidth="1"/>
    <col min="3" max="3" width="23.28515625" style="1" customWidth="1"/>
    <col min="4" max="4" width="12.85546875" style="1" customWidth="1"/>
    <col min="5" max="5" width="21.140625" style="1" customWidth="1"/>
    <col min="6" max="6" width="22.85546875" style="1" customWidth="1"/>
    <col min="7" max="7" width="11.42578125" style="1" customWidth="1"/>
    <col min="8" max="9" width="9.140625" style="1"/>
    <col min="10" max="10" width="13" style="1" customWidth="1"/>
    <col min="11" max="16384" width="9.140625" style="1"/>
  </cols>
  <sheetData>
    <row r="1" spans="1:10" s="12" customFormat="1" ht="77.25" customHeight="1">
      <c r="A1" s="27" t="s">
        <v>110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s="12" customFormat="1" ht="51">
      <c r="A2" s="13" t="s">
        <v>0</v>
      </c>
      <c r="B2" s="13" t="s">
        <v>1</v>
      </c>
      <c r="C2" s="13" t="s">
        <v>2</v>
      </c>
      <c r="D2" s="13" t="s">
        <v>3</v>
      </c>
      <c r="E2" s="13" t="s">
        <v>4</v>
      </c>
      <c r="F2" s="14" t="s">
        <v>5</v>
      </c>
      <c r="G2" s="13" t="s">
        <v>6</v>
      </c>
      <c r="H2" s="13" t="s">
        <v>7</v>
      </c>
      <c r="I2" s="13" t="s">
        <v>8</v>
      </c>
      <c r="J2" s="13" t="s">
        <v>9</v>
      </c>
    </row>
    <row r="3" spans="1:10" s="12" customFormat="1" ht="38.25">
      <c r="A3" s="2">
        <v>1</v>
      </c>
      <c r="B3" s="2" t="s">
        <v>49</v>
      </c>
      <c r="C3" s="2" t="s">
        <v>33</v>
      </c>
      <c r="D3" s="2" t="s">
        <v>11</v>
      </c>
      <c r="E3" s="2" t="s">
        <v>34</v>
      </c>
      <c r="F3" s="3">
        <v>6159.42</v>
      </c>
      <c r="G3" s="4">
        <v>45199</v>
      </c>
      <c r="H3" s="2" t="s">
        <v>13</v>
      </c>
      <c r="I3" s="2"/>
      <c r="J3" s="5" t="s">
        <v>14</v>
      </c>
    </row>
    <row r="4" spans="1:10" s="12" customFormat="1" ht="50.25" customHeight="1">
      <c r="A4" s="2">
        <v>2</v>
      </c>
      <c r="B4" s="2" t="s">
        <v>50</v>
      </c>
      <c r="C4" s="2" t="s">
        <v>28</v>
      </c>
      <c r="D4" s="2" t="s">
        <v>11</v>
      </c>
      <c r="E4" s="2" t="s">
        <v>29</v>
      </c>
      <c r="F4" s="3">
        <v>42000</v>
      </c>
      <c r="G4" s="4">
        <v>45107</v>
      </c>
      <c r="H4" s="2"/>
      <c r="I4" s="2" t="s">
        <v>19</v>
      </c>
      <c r="J4" s="5" t="s">
        <v>14</v>
      </c>
    </row>
    <row r="5" spans="1:10" s="12" customFormat="1" ht="51.75" customHeight="1">
      <c r="A5" s="2">
        <v>3</v>
      </c>
      <c r="B5" s="4" t="s">
        <v>51</v>
      </c>
      <c r="C5" s="2" t="s">
        <v>10</v>
      </c>
      <c r="D5" s="2" t="s">
        <v>11</v>
      </c>
      <c r="E5" s="2" t="s">
        <v>12</v>
      </c>
      <c r="F5" s="3">
        <v>72000</v>
      </c>
      <c r="G5" s="4">
        <v>45107</v>
      </c>
      <c r="H5" s="15" t="s">
        <v>13</v>
      </c>
      <c r="I5" s="16"/>
      <c r="J5" s="5" t="s">
        <v>14</v>
      </c>
    </row>
    <row r="6" spans="1:10" s="12" customFormat="1" ht="43.5" customHeight="1">
      <c r="A6" s="2">
        <v>4</v>
      </c>
      <c r="B6" s="2" t="s">
        <v>52</v>
      </c>
      <c r="C6" s="2" t="s">
        <v>24</v>
      </c>
      <c r="D6" s="2" t="s">
        <v>11</v>
      </c>
      <c r="E6" s="2" t="s">
        <v>25</v>
      </c>
      <c r="F6" s="3">
        <v>175000</v>
      </c>
      <c r="G6" s="4">
        <v>45107</v>
      </c>
      <c r="H6" s="2"/>
      <c r="I6" s="2" t="s">
        <v>19</v>
      </c>
      <c r="J6" s="5" t="s">
        <v>14</v>
      </c>
    </row>
    <row r="7" spans="1:10" s="12" customFormat="1" ht="48.75" customHeight="1">
      <c r="A7" s="2">
        <v>5</v>
      </c>
      <c r="B7" s="2" t="s">
        <v>53</v>
      </c>
      <c r="C7" s="2" t="s">
        <v>26</v>
      </c>
      <c r="D7" s="2" t="s">
        <v>11</v>
      </c>
      <c r="E7" s="2" t="s">
        <v>27</v>
      </c>
      <c r="F7" s="3">
        <v>21183.96</v>
      </c>
      <c r="G7" s="4">
        <v>45291</v>
      </c>
      <c r="H7" s="2" t="s">
        <v>13</v>
      </c>
      <c r="I7" s="2"/>
      <c r="J7" s="5" t="s">
        <v>14</v>
      </c>
    </row>
    <row r="8" spans="1:10" s="12" customFormat="1" ht="62.25" customHeight="1">
      <c r="A8" s="2">
        <v>6</v>
      </c>
      <c r="B8" s="4" t="s">
        <v>54</v>
      </c>
      <c r="C8" s="2" t="s">
        <v>15</v>
      </c>
      <c r="D8" s="2" t="s">
        <v>11</v>
      </c>
      <c r="E8" s="2" t="s">
        <v>12</v>
      </c>
      <c r="F8" s="3">
        <v>269940</v>
      </c>
      <c r="G8" s="4">
        <v>45260</v>
      </c>
      <c r="H8" s="15" t="s">
        <v>13</v>
      </c>
      <c r="I8" s="16"/>
      <c r="J8" s="5" t="s">
        <v>14</v>
      </c>
    </row>
    <row r="9" spans="1:10" s="12" customFormat="1" ht="65.25" customHeight="1">
      <c r="A9" s="2">
        <v>8</v>
      </c>
      <c r="B9" s="4" t="s">
        <v>56</v>
      </c>
      <c r="C9" s="2" t="s">
        <v>16</v>
      </c>
      <c r="D9" s="2" t="s">
        <v>17</v>
      </c>
      <c r="E9" s="2" t="s">
        <v>18</v>
      </c>
      <c r="F9" s="3">
        <v>1626100</v>
      </c>
      <c r="G9" s="4">
        <v>45291</v>
      </c>
      <c r="H9" s="15"/>
      <c r="I9" s="16" t="s">
        <v>19</v>
      </c>
      <c r="J9" s="5" t="s">
        <v>14</v>
      </c>
    </row>
    <row r="10" spans="1:10" s="12" customFormat="1" ht="65.25" customHeight="1">
      <c r="A10" s="2">
        <v>7</v>
      </c>
      <c r="B10" s="4" t="s">
        <v>55</v>
      </c>
      <c r="C10" s="2" t="s">
        <v>16</v>
      </c>
      <c r="D10" s="2" t="s">
        <v>17</v>
      </c>
      <c r="E10" s="2" t="s">
        <v>18</v>
      </c>
      <c r="F10" s="3">
        <v>1637000</v>
      </c>
      <c r="G10" s="4">
        <v>45291</v>
      </c>
      <c r="H10" s="15"/>
      <c r="I10" s="16" t="s">
        <v>19</v>
      </c>
      <c r="J10" s="5" t="s">
        <v>14</v>
      </c>
    </row>
    <row r="11" spans="1:10" s="12" customFormat="1" ht="38.25">
      <c r="A11" s="2">
        <v>9</v>
      </c>
      <c r="B11" s="2" t="s">
        <v>57</v>
      </c>
      <c r="C11" s="2" t="s">
        <v>38</v>
      </c>
      <c r="D11" s="2" t="s">
        <v>36</v>
      </c>
      <c r="E11" s="2" t="s">
        <v>37</v>
      </c>
      <c r="F11" s="3">
        <v>424394.35</v>
      </c>
      <c r="G11" s="4">
        <v>45230</v>
      </c>
      <c r="H11" s="2" t="s">
        <v>13</v>
      </c>
      <c r="I11" s="2"/>
      <c r="J11" s="5" t="s">
        <v>14</v>
      </c>
    </row>
    <row r="12" spans="1:10" s="12" customFormat="1" ht="38.25">
      <c r="A12" s="2">
        <v>10</v>
      </c>
      <c r="B12" s="2" t="s">
        <v>58</v>
      </c>
      <c r="C12" s="2" t="s">
        <v>44</v>
      </c>
      <c r="D12" s="2" t="s">
        <v>36</v>
      </c>
      <c r="E12" s="2" t="s">
        <v>46</v>
      </c>
      <c r="F12" s="3">
        <v>21858.75</v>
      </c>
      <c r="G12" s="4">
        <v>45291</v>
      </c>
      <c r="H12" s="2" t="s">
        <v>13</v>
      </c>
      <c r="I12" s="2"/>
      <c r="J12" s="5" t="s">
        <v>14</v>
      </c>
    </row>
    <row r="13" spans="1:10" s="12" customFormat="1" ht="38.25">
      <c r="A13" s="2">
        <v>11</v>
      </c>
      <c r="B13" s="2" t="s">
        <v>59</v>
      </c>
      <c r="C13" s="2" t="s">
        <v>44</v>
      </c>
      <c r="D13" s="2" t="s">
        <v>36</v>
      </c>
      <c r="E13" s="2" t="s">
        <v>45</v>
      </c>
      <c r="F13" s="3">
        <v>22447.26</v>
      </c>
      <c r="G13" s="4">
        <v>45291</v>
      </c>
      <c r="H13" s="2" t="s">
        <v>13</v>
      </c>
      <c r="I13" s="2"/>
      <c r="J13" s="5" t="s">
        <v>14</v>
      </c>
    </row>
    <row r="14" spans="1:10" s="12" customFormat="1" ht="50.25" customHeight="1">
      <c r="A14" s="2">
        <v>12</v>
      </c>
      <c r="B14" s="2" t="s">
        <v>60</v>
      </c>
      <c r="C14" s="2" t="s">
        <v>35</v>
      </c>
      <c r="D14" s="2" t="s">
        <v>36</v>
      </c>
      <c r="E14" s="2" t="s">
        <v>37</v>
      </c>
      <c r="F14" s="3">
        <v>38273.97</v>
      </c>
      <c r="G14" s="4">
        <v>45291</v>
      </c>
      <c r="H14" s="2"/>
      <c r="I14" s="2" t="s">
        <v>19</v>
      </c>
      <c r="J14" s="5" t="s">
        <v>14</v>
      </c>
    </row>
    <row r="15" spans="1:10" s="12" customFormat="1" ht="45" customHeight="1">
      <c r="A15" s="2">
        <v>13</v>
      </c>
      <c r="B15" s="4" t="s">
        <v>61</v>
      </c>
      <c r="C15" s="2" t="s">
        <v>20</v>
      </c>
      <c r="D15" s="2" t="s">
        <v>22</v>
      </c>
      <c r="E15" s="2" t="s">
        <v>23</v>
      </c>
      <c r="F15" s="3">
        <v>45000</v>
      </c>
      <c r="G15" s="4">
        <v>45291</v>
      </c>
      <c r="H15" s="15"/>
      <c r="I15" s="16" t="s">
        <v>19</v>
      </c>
      <c r="J15" s="5" t="s">
        <v>14</v>
      </c>
    </row>
    <row r="16" spans="1:10" s="12" customFormat="1" ht="48.75" customHeight="1">
      <c r="A16" s="2">
        <v>14</v>
      </c>
      <c r="B16" s="2" t="s">
        <v>62</v>
      </c>
      <c r="C16" s="2" t="s">
        <v>20</v>
      </c>
      <c r="D16" s="2" t="s">
        <v>11</v>
      </c>
      <c r="E16" s="2" t="s">
        <v>30</v>
      </c>
      <c r="F16" s="3">
        <v>2000</v>
      </c>
      <c r="G16" s="4">
        <v>45291</v>
      </c>
      <c r="H16" s="2"/>
      <c r="I16" s="2" t="s">
        <v>19</v>
      </c>
      <c r="J16" s="5" t="s">
        <v>14</v>
      </c>
    </row>
    <row r="17" spans="1:10" s="12" customFormat="1" ht="44.25" customHeight="1">
      <c r="A17" s="2">
        <v>15</v>
      </c>
      <c r="B17" s="4" t="s">
        <v>63</v>
      </c>
      <c r="C17" s="2" t="s">
        <v>20</v>
      </c>
      <c r="D17" s="2" t="s">
        <v>11</v>
      </c>
      <c r="E17" s="2" t="s">
        <v>21</v>
      </c>
      <c r="F17" s="3">
        <v>20000</v>
      </c>
      <c r="G17" s="4">
        <v>45291</v>
      </c>
      <c r="H17" s="15"/>
      <c r="I17" s="16" t="s">
        <v>19</v>
      </c>
      <c r="J17" s="5" t="s">
        <v>14</v>
      </c>
    </row>
    <row r="18" spans="1:10" s="12" customFormat="1" ht="38.25">
      <c r="A18" s="2">
        <v>16</v>
      </c>
      <c r="B18" s="2" t="s">
        <v>64</v>
      </c>
      <c r="C18" s="2" t="s">
        <v>39</v>
      </c>
      <c r="D18" s="2" t="s">
        <v>11</v>
      </c>
      <c r="E18" s="2" t="s">
        <v>40</v>
      </c>
      <c r="F18" s="3">
        <v>187715</v>
      </c>
      <c r="G18" s="4">
        <v>45260</v>
      </c>
      <c r="H18" s="2" t="s">
        <v>13</v>
      </c>
      <c r="I18" s="2"/>
      <c r="J18" s="5" t="s">
        <v>14</v>
      </c>
    </row>
    <row r="19" spans="1:10" s="12" customFormat="1" ht="38.25">
      <c r="A19" s="2">
        <v>17</v>
      </c>
      <c r="B19" s="2" t="s">
        <v>65</v>
      </c>
      <c r="C19" s="2" t="s">
        <v>39</v>
      </c>
      <c r="D19" s="2" t="s">
        <v>11</v>
      </c>
      <c r="E19" s="2" t="s">
        <v>40</v>
      </c>
      <c r="F19" s="3">
        <v>3480</v>
      </c>
      <c r="G19" s="4">
        <v>45291</v>
      </c>
      <c r="H19" s="2" t="s">
        <v>13</v>
      </c>
      <c r="I19" s="2"/>
      <c r="J19" s="5" t="s">
        <v>14</v>
      </c>
    </row>
    <row r="20" spans="1:10" s="12" customFormat="1" ht="45" customHeight="1">
      <c r="A20" s="2">
        <v>18</v>
      </c>
      <c r="B20" s="2" t="s">
        <v>68</v>
      </c>
      <c r="C20" s="2" t="s">
        <v>31</v>
      </c>
      <c r="D20" s="2" t="s">
        <v>11</v>
      </c>
      <c r="E20" s="2" t="s">
        <v>32</v>
      </c>
      <c r="F20" s="3">
        <v>98700</v>
      </c>
      <c r="G20" s="4">
        <v>44957</v>
      </c>
      <c r="H20" s="2" t="s">
        <v>13</v>
      </c>
      <c r="I20" s="2"/>
      <c r="J20" s="5" t="s">
        <v>14</v>
      </c>
    </row>
    <row r="21" spans="1:10" s="12" customFormat="1" ht="38.25">
      <c r="A21" s="2">
        <v>19</v>
      </c>
      <c r="B21" s="2" t="s">
        <v>66</v>
      </c>
      <c r="C21" s="2" t="s">
        <v>67</v>
      </c>
      <c r="D21" s="2" t="s">
        <v>11</v>
      </c>
      <c r="E21" s="2" t="s">
        <v>32</v>
      </c>
      <c r="F21" s="3">
        <v>147000</v>
      </c>
      <c r="G21" s="4">
        <v>44957</v>
      </c>
      <c r="H21" s="2"/>
      <c r="I21" s="2" t="s">
        <v>19</v>
      </c>
      <c r="J21" s="5" t="s">
        <v>14</v>
      </c>
    </row>
    <row r="22" spans="1:10" s="12" customFormat="1" ht="38.25">
      <c r="A22" s="2">
        <v>20</v>
      </c>
      <c r="B22" s="2" t="s">
        <v>107</v>
      </c>
      <c r="C22" s="2" t="s">
        <v>67</v>
      </c>
      <c r="D22" s="2" t="s">
        <v>11</v>
      </c>
      <c r="E22" s="2" t="s">
        <v>32</v>
      </c>
      <c r="F22" s="3">
        <v>140700</v>
      </c>
      <c r="G22" s="4" t="s">
        <v>108</v>
      </c>
      <c r="H22" s="2"/>
      <c r="I22" s="2" t="s">
        <v>19</v>
      </c>
      <c r="J22" s="5" t="s">
        <v>14</v>
      </c>
    </row>
    <row r="23" spans="1:10" s="12" customFormat="1" ht="38.25">
      <c r="A23" s="2">
        <v>21</v>
      </c>
      <c r="B23" s="2" t="s">
        <v>69</v>
      </c>
      <c r="C23" s="2" t="s">
        <v>70</v>
      </c>
      <c r="D23" s="2" t="s">
        <v>11</v>
      </c>
      <c r="E23" s="2" t="s">
        <v>71</v>
      </c>
      <c r="F23" s="3">
        <v>55000</v>
      </c>
      <c r="G23" s="4">
        <v>44957</v>
      </c>
      <c r="H23" s="2" t="s">
        <v>13</v>
      </c>
      <c r="I23" s="2"/>
      <c r="J23" s="5" t="s">
        <v>14</v>
      </c>
    </row>
    <row r="24" spans="1:10" s="12" customFormat="1" ht="46.5" customHeight="1">
      <c r="A24" s="2">
        <v>22</v>
      </c>
      <c r="B24" s="2" t="s">
        <v>72</v>
      </c>
      <c r="C24" s="2" t="s">
        <v>41</v>
      </c>
      <c r="D24" s="2" t="s">
        <v>11</v>
      </c>
      <c r="E24" s="2" t="s">
        <v>42</v>
      </c>
      <c r="F24" s="3">
        <v>23436</v>
      </c>
      <c r="G24" s="4">
        <v>45016</v>
      </c>
      <c r="H24" s="2" t="s">
        <v>13</v>
      </c>
      <c r="I24" s="2"/>
      <c r="J24" s="5" t="s">
        <v>14</v>
      </c>
    </row>
    <row r="25" spans="1:10" s="12" customFormat="1" ht="38.25">
      <c r="A25" s="2">
        <v>23</v>
      </c>
      <c r="B25" s="2" t="s">
        <v>73</v>
      </c>
      <c r="C25" s="2" t="s">
        <v>43</v>
      </c>
      <c r="D25" s="2" t="s">
        <v>11</v>
      </c>
      <c r="E25" s="2" t="s">
        <v>42</v>
      </c>
      <c r="F25" s="3">
        <v>23436</v>
      </c>
      <c r="G25" s="4">
        <v>45016</v>
      </c>
      <c r="H25" s="2" t="s">
        <v>13</v>
      </c>
      <c r="I25" s="2"/>
      <c r="J25" s="5" t="s">
        <v>14</v>
      </c>
    </row>
    <row r="26" spans="1:10" s="12" customFormat="1" ht="38.25">
      <c r="A26" s="2">
        <v>24</v>
      </c>
      <c r="B26" s="2" t="s">
        <v>74</v>
      </c>
      <c r="C26" s="2" t="s">
        <v>75</v>
      </c>
      <c r="D26" s="2" t="s">
        <v>11</v>
      </c>
      <c r="E26" s="2" t="s">
        <v>76</v>
      </c>
      <c r="F26" s="3">
        <v>10546.2</v>
      </c>
      <c r="G26" s="4">
        <v>44946</v>
      </c>
      <c r="H26" s="2" t="s">
        <v>13</v>
      </c>
      <c r="I26" s="2"/>
      <c r="J26" s="5" t="s">
        <v>14</v>
      </c>
    </row>
    <row r="27" spans="1:10" s="12" customFormat="1" ht="38.25">
      <c r="A27" s="2">
        <v>25</v>
      </c>
      <c r="B27" s="20" t="s">
        <v>78</v>
      </c>
      <c r="C27" s="20" t="s">
        <v>79</v>
      </c>
      <c r="D27" s="20" t="s">
        <v>11</v>
      </c>
      <c r="E27" s="20" t="s">
        <v>77</v>
      </c>
      <c r="F27" s="21">
        <v>6250</v>
      </c>
      <c r="G27" s="22">
        <v>45016</v>
      </c>
      <c r="H27" s="20"/>
      <c r="I27" s="20" t="s">
        <v>19</v>
      </c>
      <c r="J27" s="23" t="s">
        <v>14</v>
      </c>
    </row>
    <row r="28" spans="1:10" s="12" customFormat="1" ht="38.25">
      <c r="A28" s="2">
        <v>26</v>
      </c>
      <c r="B28" s="20" t="s">
        <v>81</v>
      </c>
      <c r="C28" s="20" t="s">
        <v>80</v>
      </c>
      <c r="D28" s="20" t="s">
        <v>11</v>
      </c>
      <c r="E28" s="20" t="s">
        <v>83</v>
      </c>
      <c r="F28" s="21">
        <v>3858.85</v>
      </c>
      <c r="G28" s="22">
        <v>45291</v>
      </c>
      <c r="H28" s="20" t="s">
        <v>13</v>
      </c>
      <c r="I28" s="20"/>
      <c r="J28" s="24" t="s">
        <v>14</v>
      </c>
    </row>
    <row r="29" spans="1:10" s="12" customFormat="1" ht="38.25">
      <c r="A29" s="2">
        <v>27</v>
      </c>
      <c r="B29" s="20" t="s">
        <v>84</v>
      </c>
      <c r="C29" s="20" t="s">
        <v>82</v>
      </c>
      <c r="D29" s="20" t="s">
        <v>11</v>
      </c>
      <c r="E29" s="20" t="s">
        <v>83</v>
      </c>
      <c r="F29" s="21">
        <v>5477.73</v>
      </c>
      <c r="G29" s="22">
        <v>45291</v>
      </c>
      <c r="H29" s="20" t="s">
        <v>13</v>
      </c>
      <c r="I29" s="20"/>
      <c r="J29" s="24" t="s">
        <v>14</v>
      </c>
    </row>
    <row r="30" spans="1:10" s="12" customFormat="1" ht="38.25">
      <c r="A30" s="2">
        <v>28</v>
      </c>
      <c r="B30" s="20" t="s">
        <v>86</v>
      </c>
      <c r="C30" s="20" t="s">
        <v>85</v>
      </c>
      <c r="D30" s="20" t="s">
        <v>11</v>
      </c>
      <c r="E30" s="20" t="s">
        <v>83</v>
      </c>
      <c r="F30" s="21">
        <v>6312.23</v>
      </c>
      <c r="G30" s="22">
        <v>45291</v>
      </c>
      <c r="H30" s="20" t="s">
        <v>13</v>
      </c>
      <c r="I30" s="20"/>
      <c r="J30" s="24" t="s">
        <v>14</v>
      </c>
    </row>
    <row r="31" spans="1:10" customFormat="1" ht="38.25">
      <c r="A31" s="2">
        <v>29</v>
      </c>
      <c r="B31" s="20" t="s">
        <v>89</v>
      </c>
      <c r="C31" s="20" t="s">
        <v>87</v>
      </c>
      <c r="D31" s="20" t="s">
        <v>11</v>
      </c>
      <c r="E31" s="20" t="s">
        <v>88</v>
      </c>
      <c r="F31" s="21">
        <v>84130.58</v>
      </c>
      <c r="G31" s="22">
        <v>44926</v>
      </c>
      <c r="H31" s="20"/>
      <c r="I31" s="20" t="s">
        <v>19</v>
      </c>
      <c r="J31" s="24" t="s">
        <v>14</v>
      </c>
    </row>
    <row r="32" spans="1:10" customFormat="1" ht="69.75" customHeight="1">
      <c r="A32" s="2">
        <v>30</v>
      </c>
      <c r="B32" s="20" t="s">
        <v>92</v>
      </c>
      <c r="C32" s="20" t="s">
        <v>90</v>
      </c>
      <c r="D32" s="20" t="s">
        <v>11</v>
      </c>
      <c r="E32" s="20" t="s">
        <v>91</v>
      </c>
      <c r="F32" s="21">
        <v>9900</v>
      </c>
      <c r="G32" s="22">
        <v>45291</v>
      </c>
      <c r="H32" s="20"/>
      <c r="I32" s="20" t="s">
        <v>19</v>
      </c>
      <c r="J32" s="23" t="s">
        <v>14</v>
      </c>
    </row>
    <row r="33" spans="1:10" customFormat="1" ht="38.25">
      <c r="A33" s="2">
        <v>31</v>
      </c>
      <c r="B33" s="20" t="s">
        <v>94</v>
      </c>
      <c r="C33" s="20" t="s">
        <v>93</v>
      </c>
      <c r="D33" s="20" t="s">
        <v>11</v>
      </c>
      <c r="E33" s="20" t="s">
        <v>95</v>
      </c>
      <c r="F33" s="21">
        <v>8856.7999999999993</v>
      </c>
      <c r="G33" s="22">
        <v>45291</v>
      </c>
      <c r="H33" s="20" t="s">
        <v>13</v>
      </c>
      <c r="I33" s="20"/>
      <c r="J33" s="23" t="s">
        <v>14</v>
      </c>
    </row>
    <row r="34" spans="1:10" customFormat="1" ht="38.25">
      <c r="A34" s="2">
        <v>32</v>
      </c>
      <c r="B34" s="20" t="s">
        <v>96</v>
      </c>
      <c r="C34" s="20" t="s">
        <v>93</v>
      </c>
      <c r="D34" s="20" t="s">
        <v>11</v>
      </c>
      <c r="E34" s="20" t="s">
        <v>97</v>
      </c>
      <c r="F34" s="21">
        <v>1500</v>
      </c>
      <c r="G34" s="22">
        <v>45291</v>
      </c>
      <c r="H34" s="20" t="s">
        <v>13</v>
      </c>
      <c r="I34" s="20"/>
      <c r="J34" s="23" t="s">
        <v>14</v>
      </c>
    </row>
    <row r="35" spans="1:10" customFormat="1" ht="38.25">
      <c r="A35" s="2">
        <v>33</v>
      </c>
      <c r="B35" s="20" t="s">
        <v>98</v>
      </c>
      <c r="C35" s="20" t="s">
        <v>93</v>
      </c>
      <c r="D35" s="20" t="s">
        <v>11</v>
      </c>
      <c r="E35" s="20" t="s">
        <v>99</v>
      </c>
      <c r="F35" s="21">
        <v>2100</v>
      </c>
      <c r="G35" s="22">
        <v>45291</v>
      </c>
      <c r="H35" s="20" t="s">
        <v>13</v>
      </c>
      <c r="I35" s="20"/>
      <c r="J35" s="23" t="s">
        <v>14</v>
      </c>
    </row>
    <row r="36" spans="1:10" customFormat="1" ht="38.25">
      <c r="A36" s="2">
        <v>34</v>
      </c>
      <c r="B36" s="20" t="s">
        <v>100</v>
      </c>
      <c r="C36" s="20" t="s">
        <v>31</v>
      </c>
      <c r="D36" s="20" t="s">
        <v>11</v>
      </c>
      <c r="E36" s="20" t="s">
        <v>32</v>
      </c>
      <c r="F36" s="21">
        <v>98700</v>
      </c>
      <c r="G36" s="22">
        <v>44985</v>
      </c>
      <c r="H36" s="20" t="s">
        <v>13</v>
      </c>
      <c r="I36" s="20"/>
      <c r="J36" s="23" t="s">
        <v>14</v>
      </c>
    </row>
    <row r="37" spans="1:10" customFormat="1" ht="46.5" customHeight="1">
      <c r="A37" s="2">
        <v>35</v>
      </c>
      <c r="B37" s="25" t="s">
        <v>101</v>
      </c>
      <c r="C37" s="20" t="s">
        <v>10</v>
      </c>
      <c r="D37" s="20" t="s">
        <v>11</v>
      </c>
      <c r="E37" s="20" t="s">
        <v>102</v>
      </c>
      <c r="F37" s="21">
        <v>9421.1200000000008</v>
      </c>
      <c r="G37" s="22">
        <v>45291</v>
      </c>
      <c r="H37" s="20" t="s">
        <v>13</v>
      </c>
      <c r="I37" s="20"/>
      <c r="J37" s="23" t="s">
        <v>14</v>
      </c>
    </row>
    <row r="38" spans="1:10" customFormat="1" ht="38.25">
      <c r="A38" s="2">
        <v>36</v>
      </c>
      <c r="B38" s="20" t="s">
        <v>105</v>
      </c>
      <c r="C38" s="20" t="s">
        <v>103</v>
      </c>
      <c r="D38" s="20" t="s">
        <v>11</v>
      </c>
      <c r="E38" s="20" t="s">
        <v>104</v>
      </c>
      <c r="F38" s="21">
        <v>7000</v>
      </c>
      <c r="G38" s="22">
        <v>45291</v>
      </c>
      <c r="H38" s="20" t="s">
        <v>13</v>
      </c>
      <c r="I38" s="20"/>
      <c r="J38" s="24" t="s">
        <v>14</v>
      </c>
    </row>
    <row r="39" spans="1:10" s="12" customFormat="1" ht="38.25">
      <c r="A39" s="2">
        <v>37</v>
      </c>
      <c r="B39" s="2" t="s">
        <v>109</v>
      </c>
      <c r="C39" s="2" t="s">
        <v>75</v>
      </c>
      <c r="D39" s="2" t="s">
        <v>11</v>
      </c>
      <c r="E39" s="2" t="s">
        <v>76</v>
      </c>
      <c r="F39" s="3">
        <v>10546.2</v>
      </c>
      <c r="G39" s="4">
        <v>44985</v>
      </c>
      <c r="H39" s="2" t="s">
        <v>13</v>
      </c>
      <c r="I39" s="2"/>
      <c r="J39" s="5" t="s">
        <v>14</v>
      </c>
    </row>
    <row r="40" spans="1:10" customFormat="1" ht="38.25">
      <c r="A40" s="2">
        <v>38</v>
      </c>
      <c r="B40" s="20" t="s">
        <v>111</v>
      </c>
      <c r="C40" s="20" t="s">
        <v>31</v>
      </c>
      <c r="D40" s="20" t="s">
        <v>11</v>
      </c>
      <c r="E40" s="20" t="s">
        <v>32</v>
      </c>
      <c r="F40" s="21">
        <v>88200</v>
      </c>
      <c r="G40" s="22">
        <v>45016</v>
      </c>
      <c r="H40" s="20" t="s">
        <v>13</v>
      </c>
      <c r="I40" s="20"/>
      <c r="J40" s="23" t="s">
        <v>14</v>
      </c>
    </row>
    <row r="41" spans="1:10" customFormat="1" ht="38.25">
      <c r="A41" s="2">
        <v>39</v>
      </c>
      <c r="B41" s="20" t="s">
        <v>112</v>
      </c>
      <c r="C41" s="20" t="s">
        <v>31</v>
      </c>
      <c r="D41" s="20" t="s">
        <v>11</v>
      </c>
      <c r="E41" s="20" t="s">
        <v>113</v>
      </c>
      <c r="F41" s="21">
        <v>48300</v>
      </c>
      <c r="G41" s="22">
        <v>45077</v>
      </c>
      <c r="H41" s="20" t="s">
        <v>13</v>
      </c>
      <c r="I41" s="20"/>
      <c r="J41" s="23" t="s">
        <v>14</v>
      </c>
    </row>
    <row r="42" spans="1:10" s="12" customFormat="1">
      <c r="A42" s="29" t="s">
        <v>47</v>
      </c>
      <c r="B42" s="29"/>
      <c r="C42" s="29"/>
      <c r="D42" s="29"/>
      <c r="E42" s="29"/>
      <c r="F42" s="26">
        <f>SUM(F3:F41)</f>
        <v>5503924.4199999999</v>
      </c>
      <c r="G42" s="17"/>
      <c r="H42" s="18"/>
      <c r="I42" s="19"/>
      <c r="J42" s="19"/>
    </row>
    <row r="43" spans="1:10">
      <c r="B43" s="6"/>
      <c r="E43" s="7"/>
      <c r="G43" s="8"/>
    </row>
    <row r="44" spans="1:10" ht="15.75">
      <c r="E44" s="9"/>
      <c r="F44" s="10"/>
      <c r="G44" s="10"/>
      <c r="H44" s="11"/>
    </row>
    <row r="45" spans="1:10">
      <c r="F45" s="7"/>
      <c r="H45" s="11"/>
    </row>
    <row r="46" spans="1:10">
      <c r="F46" s="7"/>
      <c r="H46" s="11"/>
    </row>
    <row r="47" spans="1:10">
      <c r="F47" s="7"/>
      <c r="H47" s="11"/>
    </row>
    <row r="48" spans="1:10">
      <c r="F48" s="7"/>
      <c r="H48" s="11"/>
    </row>
    <row r="49" spans="6:8">
      <c r="F49" s="7"/>
      <c r="H49" s="11"/>
    </row>
    <row r="50" spans="6:8">
      <c r="F50" s="7"/>
      <c r="H50" s="11"/>
    </row>
    <row r="51" spans="6:8">
      <c r="F51" s="7"/>
      <c r="H51" s="11"/>
    </row>
    <row r="52" spans="6:8">
      <c r="F52" s="7"/>
      <c r="H52" s="11"/>
    </row>
    <row r="53" spans="6:8">
      <c r="F53" s="7"/>
      <c r="H53" s="11"/>
    </row>
    <row r="54" spans="6:8">
      <c r="F54" s="7"/>
      <c r="H54" s="11"/>
    </row>
    <row r="55" spans="6:8">
      <c r="F55" s="7"/>
      <c r="H55" s="11"/>
    </row>
    <row r="56" spans="6:8">
      <c r="F56" s="7"/>
      <c r="H56" s="11"/>
    </row>
    <row r="57" spans="6:8">
      <c r="F57" s="7"/>
      <c r="H57" s="11"/>
    </row>
    <row r="58" spans="6:8">
      <c r="F58" s="7"/>
      <c r="H58" s="11"/>
    </row>
    <row r="59" spans="6:8">
      <c r="F59" s="7"/>
      <c r="H59" s="11"/>
    </row>
    <row r="60" spans="6:8">
      <c r="F60" s="7"/>
      <c r="H60" s="11"/>
    </row>
    <row r="61" spans="6:8">
      <c r="F61" s="7"/>
      <c r="H61" s="11"/>
    </row>
    <row r="62" spans="6:8">
      <c r="F62" s="7"/>
      <c r="H62" s="11"/>
    </row>
    <row r="63" spans="6:8">
      <c r="F63" s="7"/>
      <c r="H63" s="11"/>
    </row>
    <row r="64" spans="6:8">
      <c r="F64" s="7"/>
      <c r="H64" s="11"/>
    </row>
    <row r="65" spans="6:8">
      <c r="F65" s="7"/>
      <c r="H65" s="11"/>
    </row>
    <row r="66" spans="6:8">
      <c r="F66" s="7"/>
      <c r="H66" s="11"/>
    </row>
    <row r="67" spans="6:8">
      <c r="F67" s="7"/>
      <c r="H67" s="11"/>
    </row>
    <row r="68" spans="6:8">
      <c r="F68" s="7"/>
      <c r="H68" s="11"/>
    </row>
  </sheetData>
  <mergeCells count="2">
    <mergeCell ref="A1:J1"/>
    <mergeCell ref="A42:E42"/>
  </mergeCells>
  <phoneticPr fontId="0" type="noConversion"/>
  <pageMargins left="0.36" right="0.23" top="0.74803149606299213" bottom="0.39" header="0.31496062992125984" footer="0.31496062992125984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НА 01.02.2023</vt:lpstr>
      <vt:lpstr>НА 01.03.2023</vt:lpstr>
      <vt:lpstr>НА 01.04.2023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2023-03-23T10:02:36Z</cp:lastPrinted>
  <dcterms:created xsi:type="dcterms:W3CDTF">2015-06-05T18:19:34Z</dcterms:created>
  <dcterms:modified xsi:type="dcterms:W3CDTF">2023-03-27T10:19:36Z</dcterms:modified>
</cp:coreProperties>
</file>